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Apr 05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'Apr 05'!$A$1:$Q$73</definedName>
    <definedName name="_xlnm.Print_Titles" localSheetId="0">'Apr 05'!$1:$9</definedName>
  </definedNames>
  <calcPr fullCalcOnLoad="1"/>
</workbook>
</file>

<file path=xl/sharedStrings.xml><?xml version="1.0" encoding="utf-8"?>
<sst xmlns="http://schemas.openxmlformats.org/spreadsheetml/2006/main" count="170" uniqueCount="88">
  <si>
    <t>MEDICAID</t>
  </si>
  <si>
    <t>Number of Medicaid Eligibles by Category of Eligibility by Social Service District</t>
  </si>
  <si>
    <t>Medicaid and Subsistence</t>
  </si>
  <si>
    <t>Medicaid Only</t>
  </si>
  <si>
    <t>Social</t>
  </si>
  <si>
    <t>Services</t>
  </si>
  <si>
    <t>Total</t>
  </si>
  <si>
    <t>TANF</t>
  </si>
  <si>
    <t>SAFETY</t>
  </si>
  <si>
    <t>SSI</t>
  </si>
  <si>
    <t>AGED</t>
  </si>
  <si>
    <t>BLIND &amp;</t>
  </si>
  <si>
    <t>Other</t>
  </si>
  <si>
    <t>District</t>
  </si>
  <si>
    <t>Medicaid</t>
  </si>
  <si>
    <t>CHILDREN</t>
  </si>
  <si>
    <t>ADULTS</t>
  </si>
  <si>
    <t>NET</t>
  </si>
  <si>
    <t>DISABLED</t>
  </si>
  <si>
    <t>Eligibles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</si>
  <si>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</si>
  <si>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</si>
  <si>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</si>
  <si>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</si>
  <si>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</si>
  <si>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</si>
  <si>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</si>
  <si>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</si>
  <si>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</si>
  <si>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</si>
  <si>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</si>
  <si>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</si>
  <si>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</si>
  <si>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</si>
  <si>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</si>
  <si>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</si>
  <si>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</si>
  <si>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</si>
  <si>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</si>
  <si>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</si>
  <si>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</si>
  <si>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</si>
  <si>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</si>
  <si>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</si>
  <si>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</si>
  <si>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</si>
  <si>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</si>
  <si>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</si>
  <si>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</si>
  <si>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</si>
  <si>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</si>
  <si>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</si>
  <si>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</si>
  <si>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</si>
  <si>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</si>
  <si>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</si>
  <si>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</si>
  <si>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</si>
  <si>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</si>
  <si>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</si>
  <si>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</si>
  <si>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</si>
  <si>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</si>
  <si>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</si>
  <si>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</si>
  <si>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</si>
  <si>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</si>
  <si>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</si>
  <si>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</si>
  <si>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</si>
  <si>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</si>
  <si>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</si>
  <si>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</si>
  <si>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</si>
  <si>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</si>
  <si>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</si>
  <si>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</si>
  <si>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</si>
  <si>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</si>
  <si>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</si>
  <si>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FAMILY</t>
  </si>
  <si>
    <t>HEALTH</t>
  </si>
  <si>
    <t>PLUS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</si>
  <si>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</si>
  <si>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</si>
  <si>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</si>
  <si>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Rev.7/6/05</t>
  </si>
  <si>
    <t>April 2005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</si>
</sst>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medium"/>
    </border>
    <border>
      <left>
        <color indexed="63"/>
      </left>
      <right style="medium"/>
      <top style="thin">
        <color indexed="15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15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60">
    <xf numFmtId="0" fontId="0" fillId="0" borderId="0" xfId="0" applyAlignment="1">
      <alignment/>
    </xf>
    <xf numFmtId="0" fontId="8" fillId="0" borderId="0" xfId="21" applyFont="1" applyBorder="1" applyAlignment="1">
      <alignment horizontal="centerContinuous"/>
      <protection/>
    </xf>
    <xf numFmtId="0" fontId="9" fillId="0" borderId="0" xfId="21" applyFont="1">
      <alignment/>
      <protection/>
    </xf>
    <xf numFmtId="49" fontId="8" fillId="0" borderId="0" xfId="21" applyNumberFormat="1" applyFont="1" applyBorder="1" applyAlignment="1">
      <alignment horizontal="centerContinuous"/>
      <protection/>
    </xf>
    <xf numFmtId="0" fontId="8" fillId="0" borderId="2" xfId="21" applyNumberFormat="1" applyFont="1" applyBorder="1" applyAlignment="1">
      <alignment horizontal="left"/>
      <protection/>
    </xf>
    <xf numFmtId="49" fontId="8" fillId="0" borderId="2" xfId="21" applyNumberFormat="1" applyFont="1" applyBorder="1" applyAlignment="1">
      <alignment horizontal="left"/>
      <protection/>
    </xf>
    <xf numFmtId="0" fontId="8" fillId="0" borderId="0" xfId="21" applyFont="1" applyAlignment="1">
      <alignment horizontal="center"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8" fillId="0" borderId="3" xfId="21" applyFont="1" applyBorder="1" applyAlignment="1">
      <alignment horizontal="centerContinuous"/>
      <protection/>
    </xf>
    <xf numFmtId="0" fontId="9" fillId="0" borderId="4" xfId="21" applyFont="1" applyBorder="1">
      <alignment/>
      <protection/>
    </xf>
    <xf numFmtId="0" fontId="9" fillId="0" borderId="1" xfId="21" applyFont="1" applyBorder="1">
      <alignment/>
      <protection/>
    </xf>
    <xf numFmtId="0" fontId="9" fillId="0" borderId="0" xfId="21" applyFont="1" applyBorder="1">
      <alignment/>
      <protection/>
    </xf>
    <xf numFmtId="3" fontId="6" fillId="0" borderId="5" xfId="15" applyNumberFormat="1" applyFont="1" applyBorder="1" applyAlignment="1">
      <alignment/>
    </xf>
    <xf numFmtId="3" fontId="10" fillId="0" borderId="6" xfId="15" applyNumberFormat="1" applyFont="1" applyFill="1" applyBorder="1" applyAlignment="1">
      <alignment horizontal="right" wrapText="1"/>
    </xf>
    <xf numFmtId="3" fontId="10" fillId="0" borderId="7" xfId="15" applyNumberFormat="1" applyFont="1" applyFill="1" applyBorder="1" applyAlignment="1">
      <alignment horizontal="right" wrapText="1"/>
    </xf>
    <xf numFmtId="3" fontId="6" fillId="0" borderId="8" xfId="15" applyNumberFormat="1" applyFont="1" applyBorder="1" applyAlignment="1">
      <alignment/>
    </xf>
    <xf numFmtId="3" fontId="10" fillId="0" borderId="9" xfId="15" applyNumberFormat="1" applyFont="1" applyFill="1" applyBorder="1" applyAlignment="1">
      <alignment horizontal="right" wrapText="1"/>
    </xf>
    <xf numFmtId="3" fontId="10" fillId="0" borderId="10" xfId="15" applyNumberFormat="1" applyFont="1" applyFill="1" applyBorder="1" applyAlignment="1">
      <alignment horizontal="right" wrapText="1"/>
    </xf>
    <xf numFmtId="3" fontId="6" fillId="0" borderId="11" xfId="15" applyNumberFormat="1" applyFont="1" applyBorder="1" applyAlignment="1">
      <alignment/>
    </xf>
    <xf numFmtId="3" fontId="10" fillId="0" borderId="12" xfId="15" applyNumberFormat="1" applyFont="1" applyFill="1" applyBorder="1" applyAlignment="1">
      <alignment horizontal="right" wrapText="1"/>
    </xf>
    <xf numFmtId="3" fontId="6" fillId="0" borderId="13" xfId="15" applyNumberFormat="1" applyFont="1" applyBorder="1" applyAlignment="1">
      <alignment/>
    </xf>
    <xf numFmtId="3" fontId="10" fillId="0" borderId="14" xfId="15" applyNumberFormat="1" applyFont="1" applyFill="1" applyBorder="1" applyAlignment="1">
      <alignment horizontal="right" wrapText="1"/>
    </xf>
    <xf numFmtId="3" fontId="6" fillId="0" borderId="15" xfId="15" applyNumberFormat="1" applyFont="1" applyBorder="1" applyAlignment="1">
      <alignment/>
    </xf>
    <xf numFmtId="3" fontId="6" fillId="0" borderId="16" xfId="15" applyNumberFormat="1" applyFont="1" applyBorder="1" applyAlignment="1">
      <alignment/>
    </xf>
    <xf numFmtId="165" fontId="12" fillId="0" borderId="15" xfId="15" applyNumberFormat="1" applyFont="1" applyBorder="1" applyAlignment="1">
      <alignment/>
    </xf>
    <xf numFmtId="165" fontId="12" fillId="0" borderId="16" xfId="15" applyNumberFormat="1" applyFont="1" applyBorder="1" applyAlignment="1">
      <alignment/>
    </xf>
    <xf numFmtId="165" fontId="12" fillId="0" borderId="17" xfId="15" applyNumberFormat="1" applyFont="1" applyBorder="1" applyAlignment="1">
      <alignment/>
    </xf>
    <xf numFmtId="0" fontId="12" fillId="0" borderId="11" xfId="21" applyFont="1" applyBorder="1" applyAlignment="1">
      <alignment horizontal="center"/>
      <protection/>
    </xf>
    <xf numFmtId="0" fontId="12" fillId="0" borderId="18" xfId="21" applyFont="1" applyBorder="1" applyAlignment="1">
      <alignment horizontal="center"/>
      <protection/>
    </xf>
    <xf numFmtId="17" fontId="12" fillId="0" borderId="5" xfId="21" applyNumberFormat="1" applyFont="1" applyBorder="1" applyAlignment="1">
      <alignment horizontal="center"/>
      <protection/>
    </xf>
    <xf numFmtId="0" fontId="12" fillId="0" borderId="13" xfId="21" applyFont="1" applyBorder="1" applyAlignment="1">
      <alignment horizontal="center" vertical="center"/>
      <protection/>
    </xf>
    <xf numFmtId="0" fontId="12" fillId="0" borderId="19" xfId="21" applyNumberFormat="1" applyFont="1" applyBorder="1" applyAlignment="1">
      <alignment horizontal="left"/>
      <protection/>
    </xf>
    <xf numFmtId="0" fontId="12" fillId="0" borderId="19" xfId="21" applyFont="1" applyBorder="1" applyAlignment="1">
      <alignment horizontal="center" vertical="center"/>
      <protection/>
    </xf>
    <xf numFmtId="0" fontId="12" fillId="0" borderId="2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17" fontId="12" fillId="0" borderId="19" xfId="21" applyNumberFormat="1" applyFont="1" applyBorder="1" applyAlignment="1">
      <alignment horizontal="center"/>
      <protection/>
    </xf>
    <xf numFmtId="0" fontId="12" fillId="0" borderId="19" xfId="21" applyFont="1" applyBorder="1" applyAlignment="1">
      <alignment horizontal="center"/>
      <protection/>
    </xf>
    <xf numFmtId="0" fontId="12" fillId="0" borderId="8" xfId="21" applyFont="1" applyBorder="1" applyAlignment="1">
      <alignment horizontal="center"/>
      <protection/>
    </xf>
    <xf numFmtId="0" fontId="12" fillId="0" borderId="13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0" borderId="20" xfId="21" applyFont="1" applyBorder="1" applyAlignment="1">
      <alignment horizontal="center"/>
      <protection/>
    </xf>
    <xf numFmtId="0" fontId="12" fillId="0" borderId="21" xfId="21" applyFont="1" applyBorder="1" applyAlignment="1">
      <alignment horizontal="center" vertical="center"/>
      <protection/>
    </xf>
    <xf numFmtId="0" fontId="12" fillId="0" borderId="22" xfId="21" applyFont="1" applyBorder="1" applyAlignment="1">
      <alignment horizontal="center" vertical="center"/>
      <protection/>
    </xf>
    <xf numFmtId="0" fontId="12" fillId="0" borderId="23" xfId="21" applyFont="1" applyBorder="1" applyAlignment="1">
      <alignment horizontal="center" vertical="center"/>
      <protection/>
    </xf>
    <xf numFmtId="0" fontId="12" fillId="0" borderId="24" xfId="21" applyFont="1" applyBorder="1" applyAlignment="1">
      <alignment horizontal="center" vertical="center"/>
      <protection/>
    </xf>
    <xf numFmtId="0" fontId="12" fillId="0" borderId="2" xfId="21" applyFont="1" applyBorder="1" applyAlignment="1">
      <alignment horizontal="center" vertical="center"/>
      <protection/>
    </xf>
    <xf numFmtId="17" fontId="12" fillId="0" borderId="22" xfId="21" applyNumberFormat="1" applyFont="1" applyBorder="1" applyAlignment="1">
      <alignment horizontal="center"/>
      <protection/>
    </xf>
    <xf numFmtId="0" fontId="12" fillId="0" borderId="22" xfId="21" applyFont="1" applyBorder="1" applyAlignment="1">
      <alignment horizontal="center"/>
      <protection/>
    </xf>
    <xf numFmtId="49" fontId="12" fillId="0" borderId="22" xfId="21" applyNumberFormat="1" applyFont="1" applyBorder="1" applyAlignment="1">
      <alignment horizontal="left"/>
      <protection/>
    </xf>
    <xf numFmtId="0" fontId="12" fillId="0" borderId="13" xfId="21" applyFont="1" applyBorder="1">
      <alignment/>
      <protection/>
    </xf>
    <xf numFmtId="0" fontId="12" fillId="0" borderId="23" xfId="21" applyFont="1" applyBorder="1">
      <alignment/>
      <protection/>
    </xf>
    <xf numFmtId="0" fontId="12" fillId="0" borderId="25" xfId="21" applyFont="1" applyBorder="1" applyAlignment="1">
      <alignment horizontal="centerContinuous"/>
      <protection/>
    </xf>
    <xf numFmtId="0" fontId="12" fillId="0" borderId="19" xfId="21" applyFont="1" applyBorder="1" applyAlignment="1">
      <alignment horizontal="centerContinuous"/>
      <protection/>
    </xf>
    <xf numFmtId="17" fontId="12" fillId="0" borderId="19" xfId="21" applyNumberFormat="1" applyFont="1" applyBorder="1" applyAlignment="1" quotePrefix="1">
      <alignment horizontal="centerContinuous"/>
      <protection/>
    </xf>
    <xf numFmtId="0" fontId="12" fillId="0" borderId="26" xfId="21" applyFont="1" applyBorder="1" applyAlignment="1">
      <alignment horizontal="center"/>
      <protection/>
    </xf>
    <xf numFmtId="0" fontId="12" fillId="0" borderId="27" xfId="21" applyFont="1" applyBorder="1" applyAlignment="1">
      <alignment horizontal="center"/>
      <protection/>
    </xf>
    <xf numFmtId="0" fontId="12" fillId="0" borderId="28" xfId="21" applyFont="1" applyBorder="1" applyAlignment="1">
      <alignment horizontal="center"/>
      <protection/>
    </xf>
    <xf numFmtId="17" fontId="12" fillId="0" borderId="27" xfId="21" applyNumberFormat="1" applyFont="1" applyBorder="1" applyAlignment="1">
      <alignment horizontal="center"/>
      <protection/>
    </xf>
    <xf numFmtId="17" fontId="12" fillId="0" borderId="28" xfId="21" applyNumberFormat="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5.140625" style="2" customWidth="1"/>
    <col min="2" max="2" width="12.00390625" style="2" bestFit="1" customWidth="1"/>
    <col min="3" max="3" width="13.421875" style="2" bestFit="1" customWidth="1"/>
    <col min="4" max="4" width="11.140625" style="2" bestFit="1" customWidth="1"/>
    <col min="5" max="5" width="13.421875" style="2" bestFit="1" customWidth="1"/>
    <col min="6" max="6" width="11.140625" style="2" bestFit="1" customWidth="1"/>
    <col min="7" max="7" width="8.7109375" style="2" customWidth="1"/>
    <col min="8" max="8" width="13.421875" style="2" bestFit="1" customWidth="1"/>
    <col min="9" max="9" width="13.00390625" style="2" bestFit="1" customWidth="1"/>
    <col min="10" max="10" width="11.140625" style="2" bestFit="1" customWidth="1"/>
    <col min="11" max="11" width="13.421875" style="2" bestFit="1" customWidth="1"/>
    <col min="12" max="12" width="11.140625" style="2" bestFit="1" customWidth="1"/>
    <col min="13" max="13" width="8.7109375" style="2" customWidth="1"/>
    <col min="14" max="14" width="13.421875" style="2" bestFit="1" customWidth="1"/>
    <col min="15" max="15" width="10.8515625" style="2" customWidth="1"/>
    <col min="16" max="16" width="11.28125" style="2" customWidth="1"/>
    <col min="17" max="17" width="21.28125" style="2" bestFit="1" customWidth="1"/>
    <col min="18" max="16384" width="9.140625" style="2" customWidth="1"/>
  </cols>
  <sheetData>
    <row r="1" spans="1:17" ht="12.75" customHeight="1">
      <c r="A1" s="52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</row>
    <row r="2" spans="1:17" ht="12.75" customHeight="1">
      <c r="A2" s="5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1"/>
    </row>
    <row r="3" spans="1:17" ht="12.75" customHeight="1">
      <c r="A3" s="54" t="s">
        <v>87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1"/>
    </row>
    <row r="4" spans="1:17" ht="12.75" customHeight="1" thickBot="1">
      <c r="A4" s="49" t="s">
        <v>86</v>
      </c>
      <c r="B4" s="4"/>
      <c r="C4" s="5"/>
      <c r="D4" s="5"/>
      <c r="E4" s="5"/>
      <c r="F4" s="5"/>
      <c r="G4" s="5"/>
      <c r="H4" s="5"/>
      <c r="I4" s="8"/>
      <c r="J4" s="8"/>
      <c r="K4" s="8"/>
      <c r="L4" s="8"/>
      <c r="M4" s="8"/>
      <c r="N4" s="8"/>
      <c r="O4" s="8"/>
      <c r="P4" s="12"/>
      <c r="Q4" s="11"/>
    </row>
    <row r="5" spans="1:17" s="6" customFormat="1" ht="12.75" customHeight="1" thickBot="1">
      <c r="A5" s="28"/>
      <c r="B5" s="29"/>
      <c r="C5" s="55" t="s">
        <v>2</v>
      </c>
      <c r="D5" s="56"/>
      <c r="E5" s="56"/>
      <c r="F5" s="56"/>
      <c r="G5" s="56"/>
      <c r="H5" s="57"/>
      <c r="I5" s="58" t="s">
        <v>3</v>
      </c>
      <c r="J5" s="58"/>
      <c r="K5" s="58"/>
      <c r="L5" s="58"/>
      <c r="M5" s="58"/>
      <c r="N5" s="58"/>
      <c r="O5" s="58"/>
      <c r="P5" s="59"/>
      <c r="Q5" s="30"/>
    </row>
    <row r="6" spans="1:17" s="6" customFormat="1" ht="12.75" customHeight="1">
      <c r="A6" s="31" t="s">
        <v>4</v>
      </c>
      <c r="B6" s="32"/>
      <c r="C6" s="31"/>
      <c r="D6" s="33"/>
      <c r="E6" s="33"/>
      <c r="F6" s="33"/>
      <c r="G6" s="33"/>
      <c r="H6" s="34"/>
      <c r="I6" s="35"/>
      <c r="J6" s="33"/>
      <c r="K6" s="33"/>
      <c r="L6" s="33"/>
      <c r="M6" s="33"/>
      <c r="N6" s="36"/>
      <c r="O6" s="37"/>
      <c r="P6" s="37"/>
      <c r="Q6" s="38" t="s">
        <v>4</v>
      </c>
    </row>
    <row r="7" spans="1:17" s="6" customFormat="1" ht="12.75" customHeight="1">
      <c r="A7" s="31" t="s">
        <v>5</v>
      </c>
      <c r="B7" s="33" t="s">
        <v>6</v>
      </c>
      <c r="C7" s="39" t="s">
        <v>7</v>
      </c>
      <c r="D7" s="37" t="s">
        <v>7</v>
      </c>
      <c r="E7" s="37" t="s">
        <v>8</v>
      </c>
      <c r="F7" s="37" t="s">
        <v>8</v>
      </c>
      <c r="G7" s="33" t="s">
        <v>9</v>
      </c>
      <c r="H7" s="34" t="s">
        <v>9</v>
      </c>
      <c r="I7" s="40" t="s">
        <v>7</v>
      </c>
      <c r="J7" s="37" t="s">
        <v>7</v>
      </c>
      <c r="K7" s="37" t="s">
        <v>8</v>
      </c>
      <c r="L7" s="37" t="s">
        <v>8</v>
      </c>
      <c r="M7" s="37" t="s">
        <v>10</v>
      </c>
      <c r="N7" s="37" t="s">
        <v>11</v>
      </c>
      <c r="O7" s="37" t="s">
        <v>80</v>
      </c>
      <c r="P7" s="37" t="s">
        <v>12</v>
      </c>
      <c r="Q7" s="38" t="s">
        <v>5</v>
      </c>
    </row>
    <row r="8" spans="1:17" s="6" customFormat="1" ht="12.75" customHeight="1">
      <c r="A8" s="31" t="s">
        <v>13</v>
      </c>
      <c r="B8" s="33" t="s">
        <v>14</v>
      </c>
      <c r="C8" s="39" t="s">
        <v>15</v>
      </c>
      <c r="D8" s="37" t="s">
        <v>16</v>
      </c>
      <c r="E8" s="37" t="s">
        <v>17</v>
      </c>
      <c r="F8" s="37" t="s">
        <v>17</v>
      </c>
      <c r="G8" s="37" t="s">
        <v>10</v>
      </c>
      <c r="H8" s="41" t="s">
        <v>11</v>
      </c>
      <c r="I8" s="40" t="s">
        <v>15</v>
      </c>
      <c r="J8" s="37" t="s">
        <v>16</v>
      </c>
      <c r="K8" s="37" t="s">
        <v>17</v>
      </c>
      <c r="L8" s="37" t="s">
        <v>17</v>
      </c>
      <c r="M8" s="33"/>
      <c r="N8" s="33" t="s">
        <v>18</v>
      </c>
      <c r="O8" s="37" t="s">
        <v>81</v>
      </c>
      <c r="P8" s="37"/>
      <c r="Q8" s="38" t="s">
        <v>13</v>
      </c>
    </row>
    <row r="9" spans="1:17" s="6" customFormat="1" ht="12.75" customHeight="1" thickBot="1">
      <c r="A9" s="42"/>
      <c r="B9" s="43" t="s">
        <v>19</v>
      </c>
      <c r="C9" s="44"/>
      <c r="D9" s="43"/>
      <c r="E9" s="43" t="s">
        <v>15</v>
      </c>
      <c r="F9" s="43" t="s">
        <v>16</v>
      </c>
      <c r="G9" s="43"/>
      <c r="H9" s="45" t="s">
        <v>18</v>
      </c>
      <c r="I9" s="46"/>
      <c r="J9" s="43"/>
      <c r="K9" s="43" t="s">
        <v>15</v>
      </c>
      <c r="L9" s="43" t="s">
        <v>16</v>
      </c>
      <c r="M9" s="43"/>
      <c r="N9" s="47"/>
      <c r="O9" s="48" t="s">
        <v>82</v>
      </c>
      <c r="P9" s="48"/>
      <c r="Q9" s="38"/>
    </row>
    <row r="10" spans="1:18" ht="12.75" customHeight="1">
      <c r="A10" s="50" t="s">
        <v>20</v>
      </c>
      <c r="B10" s="19">
        <f>B11+B12</f>
        <v>4198456</v>
      </c>
      <c r="C10" s="13">
        <f aca="true" t="shared" si="0" ref="C10:P10">C11+C12</f>
        <v>266531</v>
      </c>
      <c r="D10" s="13">
        <f t="shared" si="0"/>
        <v>93132</v>
      </c>
      <c r="E10" s="13">
        <f t="shared" si="0"/>
        <v>152547</v>
      </c>
      <c r="F10" s="13">
        <f t="shared" si="0"/>
        <v>168295</v>
      </c>
      <c r="G10" s="13">
        <f t="shared" si="0"/>
        <v>151887</v>
      </c>
      <c r="H10" s="13">
        <f t="shared" si="0"/>
        <v>513863</v>
      </c>
      <c r="I10" s="23">
        <f t="shared" si="0"/>
        <v>1231922</v>
      </c>
      <c r="J10" s="13">
        <f t="shared" si="0"/>
        <v>337131</v>
      </c>
      <c r="K10" s="13">
        <f t="shared" si="0"/>
        <v>68224</v>
      </c>
      <c r="L10" s="13">
        <f t="shared" si="0"/>
        <v>305913</v>
      </c>
      <c r="M10" s="13">
        <f t="shared" si="0"/>
        <v>207557</v>
      </c>
      <c r="N10" s="13">
        <f t="shared" si="0"/>
        <v>138260</v>
      </c>
      <c r="O10" s="13">
        <f t="shared" si="0"/>
        <v>537023</v>
      </c>
      <c r="P10" s="13">
        <f t="shared" si="0"/>
        <v>26171</v>
      </c>
      <c r="Q10" s="25" t="s">
        <v>20</v>
      </c>
      <c r="R10" s="7"/>
    </row>
    <row r="11" spans="1:18" ht="12.75" customHeight="1">
      <c r="A11" s="50" t="s">
        <v>21</v>
      </c>
      <c r="B11" s="20">
        <v>2733869</v>
      </c>
      <c r="C11" s="14">
        <v>180433</v>
      </c>
      <c r="D11" s="14">
        <v>59914</v>
      </c>
      <c r="E11" s="14">
        <v>126003</v>
      </c>
      <c r="F11" s="14">
        <v>131527</v>
      </c>
      <c r="G11" s="14">
        <v>120190</v>
      </c>
      <c r="H11" s="14">
        <v>301335</v>
      </c>
      <c r="I11" s="15">
        <v>733202</v>
      </c>
      <c r="J11" s="14">
        <v>180440</v>
      </c>
      <c r="K11" s="14">
        <v>61377</v>
      </c>
      <c r="L11" s="14">
        <v>259165</v>
      </c>
      <c r="M11" s="14">
        <v>108939</v>
      </c>
      <c r="N11" s="14">
        <v>59326</v>
      </c>
      <c r="O11" s="14">
        <v>390838</v>
      </c>
      <c r="P11" s="15">
        <v>21180</v>
      </c>
      <c r="Q11" s="26" t="s">
        <v>21</v>
      </c>
      <c r="R11" s="7"/>
    </row>
    <row r="12" spans="1:18" ht="12.75" customHeight="1">
      <c r="A12" s="50" t="s">
        <v>22</v>
      </c>
      <c r="B12" s="21">
        <f>SUM(B13:B69)</f>
        <v>1464587</v>
      </c>
      <c r="C12" s="16">
        <f aca="true" t="shared" si="1" ref="C12:P12">SUM(C13:C69)</f>
        <v>86098</v>
      </c>
      <c r="D12" s="16">
        <f t="shared" si="1"/>
        <v>33218</v>
      </c>
      <c r="E12" s="16">
        <f t="shared" si="1"/>
        <v>26544</v>
      </c>
      <c r="F12" s="16">
        <f t="shared" si="1"/>
        <v>36768</v>
      </c>
      <c r="G12" s="16">
        <f t="shared" si="1"/>
        <v>31697</v>
      </c>
      <c r="H12" s="16">
        <f t="shared" si="1"/>
        <v>212528</v>
      </c>
      <c r="I12" s="24">
        <f t="shared" si="1"/>
        <v>498720</v>
      </c>
      <c r="J12" s="16">
        <f t="shared" si="1"/>
        <v>156691</v>
      </c>
      <c r="K12" s="16">
        <f t="shared" si="1"/>
        <v>6847</v>
      </c>
      <c r="L12" s="16">
        <f t="shared" si="1"/>
        <v>46748</v>
      </c>
      <c r="M12" s="16">
        <f t="shared" si="1"/>
        <v>98618</v>
      </c>
      <c r="N12" s="16">
        <f t="shared" si="1"/>
        <v>78934</v>
      </c>
      <c r="O12" s="16">
        <f t="shared" si="1"/>
        <v>146185</v>
      </c>
      <c r="P12" s="16">
        <f t="shared" si="1"/>
        <v>4991</v>
      </c>
      <c r="Q12" s="26" t="s">
        <v>22</v>
      </c>
      <c r="R12" s="7"/>
    </row>
    <row r="13" spans="1:17" ht="12.75" customHeight="1">
      <c r="A13" s="50" t="s">
        <v>23</v>
      </c>
      <c r="B13" s="20">
        <v>38775</v>
      </c>
      <c r="C13" s="14">
        <v>3135</v>
      </c>
      <c r="D13" s="14">
        <v>1293</v>
      </c>
      <c r="E13" s="14">
        <v>1020</v>
      </c>
      <c r="F13" s="14">
        <v>1253</v>
      </c>
      <c r="G13" s="14">
        <v>708</v>
      </c>
      <c r="H13" s="14">
        <v>6576</v>
      </c>
      <c r="I13" s="15">
        <v>11691</v>
      </c>
      <c r="J13" s="14">
        <v>4058</v>
      </c>
      <c r="K13" s="14">
        <v>129</v>
      </c>
      <c r="L13" s="14">
        <v>1299</v>
      </c>
      <c r="M13" s="14">
        <v>2536</v>
      </c>
      <c r="N13" s="14">
        <v>2247</v>
      </c>
      <c r="O13" s="14">
        <v>2782</v>
      </c>
      <c r="P13" s="15">
        <v>48</v>
      </c>
      <c r="Q13" s="26" t="s">
        <v>23</v>
      </c>
    </row>
    <row r="14" spans="1:17" ht="12.75" customHeight="1">
      <c r="A14" s="50" t="s">
        <v>24</v>
      </c>
      <c r="B14" s="20">
        <v>8981</v>
      </c>
      <c r="C14" s="14">
        <v>567</v>
      </c>
      <c r="D14" s="14">
        <v>251</v>
      </c>
      <c r="E14" s="14">
        <v>112</v>
      </c>
      <c r="F14" s="14">
        <v>176</v>
      </c>
      <c r="G14" s="14">
        <v>160</v>
      </c>
      <c r="H14" s="14">
        <v>1342</v>
      </c>
      <c r="I14" s="15">
        <v>2914</v>
      </c>
      <c r="J14" s="14">
        <v>1082</v>
      </c>
      <c r="K14" s="14">
        <v>68</v>
      </c>
      <c r="L14" s="14">
        <v>297</v>
      </c>
      <c r="M14" s="14">
        <v>509</v>
      </c>
      <c r="N14" s="14">
        <v>463</v>
      </c>
      <c r="O14" s="14">
        <v>1036</v>
      </c>
      <c r="P14" s="15">
        <v>4</v>
      </c>
      <c r="Q14" s="26" t="s">
        <v>24</v>
      </c>
    </row>
    <row r="15" spans="1:17" ht="12.75" customHeight="1">
      <c r="A15" s="50" t="s">
        <v>25</v>
      </c>
      <c r="B15" s="20">
        <v>32060</v>
      </c>
      <c r="C15" s="14">
        <v>2501</v>
      </c>
      <c r="D15" s="14">
        <v>1037</v>
      </c>
      <c r="E15" s="14">
        <v>691</v>
      </c>
      <c r="F15" s="14">
        <v>1175</v>
      </c>
      <c r="G15" s="14">
        <v>528</v>
      </c>
      <c r="H15" s="14">
        <v>5090</v>
      </c>
      <c r="I15" s="15">
        <v>9732</v>
      </c>
      <c r="J15" s="14">
        <v>3246</v>
      </c>
      <c r="K15" s="14">
        <v>198</v>
      </c>
      <c r="L15" s="14">
        <v>638</v>
      </c>
      <c r="M15" s="14">
        <v>2400</v>
      </c>
      <c r="N15" s="14">
        <v>1713</v>
      </c>
      <c r="O15" s="14">
        <v>3078</v>
      </c>
      <c r="P15" s="15">
        <v>33</v>
      </c>
      <c r="Q15" s="26" t="s">
        <v>25</v>
      </c>
    </row>
    <row r="16" spans="1:17" ht="12.75" customHeight="1">
      <c r="A16" s="50" t="s">
        <v>26</v>
      </c>
      <c r="B16" s="20">
        <v>14871</v>
      </c>
      <c r="C16" s="14">
        <v>700</v>
      </c>
      <c r="D16" s="14">
        <v>265</v>
      </c>
      <c r="E16" s="14">
        <v>91</v>
      </c>
      <c r="F16" s="14">
        <v>226</v>
      </c>
      <c r="G16" s="14">
        <v>290</v>
      </c>
      <c r="H16" s="14">
        <v>2057</v>
      </c>
      <c r="I16" s="15">
        <v>5302</v>
      </c>
      <c r="J16" s="14">
        <v>1854</v>
      </c>
      <c r="K16" s="14">
        <v>65</v>
      </c>
      <c r="L16" s="14">
        <v>396</v>
      </c>
      <c r="M16" s="14">
        <v>1111</v>
      </c>
      <c r="N16" s="14">
        <v>802</v>
      </c>
      <c r="O16" s="14">
        <v>1709</v>
      </c>
      <c r="P16" s="15">
        <v>3</v>
      </c>
      <c r="Q16" s="26" t="s">
        <v>26</v>
      </c>
    </row>
    <row r="17" spans="1:17" ht="12.75" customHeight="1">
      <c r="A17" s="50" t="s">
        <v>27</v>
      </c>
      <c r="B17" s="20">
        <v>12173</v>
      </c>
      <c r="C17" s="14">
        <v>611</v>
      </c>
      <c r="D17" s="14">
        <v>272</v>
      </c>
      <c r="E17" s="14">
        <v>63</v>
      </c>
      <c r="F17" s="14">
        <v>144</v>
      </c>
      <c r="G17" s="14">
        <v>296</v>
      </c>
      <c r="H17" s="14">
        <v>1541</v>
      </c>
      <c r="I17" s="15">
        <v>4591</v>
      </c>
      <c r="J17" s="14">
        <v>1637</v>
      </c>
      <c r="K17" s="14">
        <v>18</v>
      </c>
      <c r="L17" s="14">
        <v>355</v>
      </c>
      <c r="M17" s="14">
        <v>1022</v>
      </c>
      <c r="N17" s="14">
        <v>599</v>
      </c>
      <c r="O17" s="14">
        <v>1008</v>
      </c>
      <c r="P17" s="15">
        <v>16</v>
      </c>
      <c r="Q17" s="26" t="s">
        <v>27</v>
      </c>
    </row>
    <row r="18" spans="1:17" ht="12.75" customHeight="1">
      <c r="A18" s="50" t="s">
        <v>28</v>
      </c>
      <c r="B18" s="20">
        <v>27572</v>
      </c>
      <c r="C18" s="14">
        <v>2051</v>
      </c>
      <c r="D18" s="14">
        <v>657</v>
      </c>
      <c r="E18" s="14">
        <v>491</v>
      </c>
      <c r="F18" s="14">
        <v>617</v>
      </c>
      <c r="G18" s="14">
        <v>534</v>
      </c>
      <c r="H18" s="14">
        <v>3661</v>
      </c>
      <c r="I18" s="15">
        <v>9013</v>
      </c>
      <c r="J18" s="14">
        <v>3357</v>
      </c>
      <c r="K18" s="14">
        <v>121</v>
      </c>
      <c r="L18" s="14">
        <v>1099</v>
      </c>
      <c r="M18" s="14">
        <v>1930</v>
      </c>
      <c r="N18" s="14">
        <v>1493</v>
      </c>
      <c r="O18" s="14">
        <v>2542</v>
      </c>
      <c r="P18" s="15">
        <v>6</v>
      </c>
      <c r="Q18" s="26" t="s">
        <v>28</v>
      </c>
    </row>
    <row r="19" spans="1:17" ht="12.75" customHeight="1">
      <c r="A19" s="50" t="s">
        <v>29</v>
      </c>
      <c r="B19" s="20">
        <v>17987</v>
      </c>
      <c r="C19" s="14">
        <v>1532</v>
      </c>
      <c r="D19" s="14">
        <v>660</v>
      </c>
      <c r="E19" s="14">
        <v>341</v>
      </c>
      <c r="F19" s="14">
        <v>601</v>
      </c>
      <c r="G19" s="14">
        <v>341</v>
      </c>
      <c r="H19" s="14">
        <v>2660</v>
      </c>
      <c r="I19" s="15">
        <v>5502</v>
      </c>
      <c r="J19" s="14">
        <v>2086</v>
      </c>
      <c r="K19" s="14">
        <v>152</v>
      </c>
      <c r="L19" s="14">
        <v>489</v>
      </c>
      <c r="M19" s="14">
        <v>1236</v>
      </c>
      <c r="N19" s="14">
        <v>846</v>
      </c>
      <c r="O19" s="14">
        <v>1535</v>
      </c>
      <c r="P19" s="15">
        <v>6</v>
      </c>
      <c r="Q19" s="26" t="s">
        <v>29</v>
      </c>
    </row>
    <row r="20" spans="1:17" ht="12.75" customHeight="1">
      <c r="A20" s="50" t="s">
        <v>30</v>
      </c>
      <c r="B20" s="20">
        <v>10041</v>
      </c>
      <c r="C20" s="14">
        <v>260</v>
      </c>
      <c r="D20" s="14">
        <v>86</v>
      </c>
      <c r="E20" s="14">
        <v>41</v>
      </c>
      <c r="F20" s="14">
        <v>82</v>
      </c>
      <c r="G20" s="14">
        <v>88</v>
      </c>
      <c r="H20" s="14">
        <v>1349</v>
      </c>
      <c r="I20" s="15">
        <v>3987</v>
      </c>
      <c r="J20" s="14">
        <v>1451</v>
      </c>
      <c r="K20" s="14">
        <v>32</v>
      </c>
      <c r="L20" s="14">
        <v>318</v>
      </c>
      <c r="M20" s="14">
        <v>585</v>
      </c>
      <c r="N20" s="14">
        <v>758</v>
      </c>
      <c r="O20" s="14">
        <v>1003</v>
      </c>
      <c r="P20" s="15">
        <v>1</v>
      </c>
      <c r="Q20" s="26" t="s">
        <v>30</v>
      </c>
    </row>
    <row r="21" spans="1:17" ht="12.75" customHeight="1">
      <c r="A21" s="50" t="s">
        <v>31</v>
      </c>
      <c r="B21" s="20">
        <v>14262</v>
      </c>
      <c r="C21" s="14">
        <v>737</v>
      </c>
      <c r="D21" s="14">
        <v>315</v>
      </c>
      <c r="E21" s="14">
        <v>99</v>
      </c>
      <c r="F21" s="14">
        <v>244</v>
      </c>
      <c r="G21" s="14">
        <v>412</v>
      </c>
      <c r="H21" s="14">
        <v>2295</v>
      </c>
      <c r="I21" s="15">
        <v>4640</v>
      </c>
      <c r="J21" s="14">
        <v>2068</v>
      </c>
      <c r="K21" s="14">
        <v>52</v>
      </c>
      <c r="L21" s="14">
        <v>408</v>
      </c>
      <c r="M21" s="14">
        <v>871</v>
      </c>
      <c r="N21" s="14">
        <v>884</v>
      </c>
      <c r="O21" s="14">
        <v>1225</v>
      </c>
      <c r="P21" s="15">
        <v>12</v>
      </c>
      <c r="Q21" s="26" t="s">
        <v>31</v>
      </c>
    </row>
    <row r="22" spans="1:17" ht="12.75" customHeight="1">
      <c r="A22" s="50" t="s">
        <v>32</v>
      </c>
      <c r="B22" s="20">
        <v>7593</v>
      </c>
      <c r="C22" s="14">
        <v>339</v>
      </c>
      <c r="D22" s="14">
        <v>143</v>
      </c>
      <c r="E22" s="14">
        <v>55</v>
      </c>
      <c r="F22" s="14">
        <v>136</v>
      </c>
      <c r="G22" s="14">
        <v>176</v>
      </c>
      <c r="H22" s="14">
        <v>1372</v>
      </c>
      <c r="I22" s="15">
        <v>2590</v>
      </c>
      <c r="J22" s="14">
        <v>793</v>
      </c>
      <c r="K22" s="14">
        <v>54</v>
      </c>
      <c r="L22" s="14">
        <v>143</v>
      </c>
      <c r="M22" s="14">
        <v>618</v>
      </c>
      <c r="N22" s="14">
        <v>518</v>
      </c>
      <c r="O22" s="14">
        <v>637</v>
      </c>
      <c r="P22" s="15">
        <v>19</v>
      </c>
      <c r="Q22" s="26" t="s">
        <v>32</v>
      </c>
    </row>
    <row r="23" spans="1:17" ht="12.75" customHeight="1">
      <c r="A23" s="50" t="s">
        <v>33</v>
      </c>
      <c r="B23" s="20">
        <v>8553</v>
      </c>
      <c r="C23" s="14">
        <v>442</v>
      </c>
      <c r="D23" s="14">
        <v>188</v>
      </c>
      <c r="E23" s="14">
        <v>75</v>
      </c>
      <c r="F23" s="14">
        <v>164</v>
      </c>
      <c r="G23" s="14">
        <v>152</v>
      </c>
      <c r="H23" s="14">
        <v>1083</v>
      </c>
      <c r="I23" s="15">
        <v>3250</v>
      </c>
      <c r="J23" s="14">
        <v>1015</v>
      </c>
      <c r="K23" s="14">
        <v>24</v>
      </c>
      <c r="L23" s="14">
        <v>172</v>
      </c>
      <c r="M23" s="14">
        <v>579</v>
      </c>
      <c r="N23" s="14">
        <v>424</v>
      </c>
      <c r="O23" s="14">
        <v>970</v>
      </c>
      <c r="P23" s="15">
        <v>15</v>
      </c>
      <c r="Q23" s="26" t="s">
        <v>33</v>
      </c>
    </row>
    <row r="24" spans="1:17" ht="12.75" customHeight="1">
      <c r="A24" s="50" t="s">
        <v>34</v>
      </c>
      <c r="B24" s="20">
        <v>6863</v>
      </c>
      <c r="C24" s="14">
        <v>141</v>
      </c>
      <c r="D24" s="14">
        <v>41</v>
      </c>
      <c r="E24" s="14">
        <v>16</v>
      </c>
      <c r="F24" s="14">
        <v>68</v>
      </c>
      <c r="G24" s="14">
        <v>228</v>
      </c>
      <c r="H24" s="14">
        <v>982</v>
      </c>
      <c r="I24" s="15">
        <v>2598</v>
      </c>
      <c r="J24" s="14">
        <v>694</v>
      </c>
      <c r="K24" s="14">
        <v>54</v>
      </c>
      <c r="L24" s="14">
        <v>272</v>
      </c>
      <c r="M24" s="14">
        <v>646</v>
      </c>
      <c r="N24" s="14">
        <v>465</v>
      </c>
      <c r="O24" s="14">
        <v>656</v>
      </c>
      <c r="P24" s="15">
        <v>2</v>
      </c>
      <c r="Q24" s="26" t="s">
        <v>34</v>
      </c>
    </row>
    <row r="25" spans="1:17" ht="12.75" customHeight="1">
      <c r="A25" s="50" t="s">
        <v>35</v>
      </c>
      <c r="B25" s="20">
        <v>24248</v>
      </c>
      <c r="C25" s="14">
        <v>1195</v>
      </c>
      <c r="D25" s="14">
        <v>574</v>
      </c>
      <c r="E25" s="14">
        <v>207</v>
      </c>
      <c r="F25" s="14">
        <v>513</v>
      </c>
      <c r="G25" s="14">
        <v>582</v>
      </c>
      <c r="H25" s="14">
        <v>4406</v>
      </c>
      <c r="I25" s="15">
        <v>7827</v>
      </c>
      <c r="J25" s="14">
        <v>2130</v>
      </c>
      <c r="K25" s="14">
        <v>362</v>
      </c>
      <c r="L25" s="14">
        <v>588</v>
      </c>
      <c r="M25" s="14">
        <v>2016</v>
      </c>
      <c r="N25" s="14">
        <v>1585</v>
      </c>
      <c r="O25" s="14">
        <v>2161</v>
      </c>
      <c r="P25" s="15">
        <v>102</v>
      </c>
      <c r="Q25" s="26" t="s">
        <v>35</v>
      </c>
    </row>
    <row r="26" spans="1:17" ht="12.75" customHeight="1">
      <c r="A26" s="50" t="s">
        <v>36</v>
      </c>
      <c r="B26" s="20">
        <v>150448</v>
      </c>
      <c r="C26" s="14">
        <v>12259</v>
      </c>
      <c r="D26" s="14">
        <v>4069</v>
      </c>
      <c r="E26" s="14">
        <v>4160</v>
      </c>
      <c r="F26" s="14">
        <v>5302</v>
      </c>
      <c r="G26" s="14">
        <v>1747</v>
      </c>
      <c r="H26" s="14">
        <v>24921</v>
      </c>
      <c r="I26" s="15">
        <v>45345</v>
      </c>
      <c r="J26" s="14">
        <v>14478</v>
      </c>
      <c r="K26" s="14">
        <v>461</v>
      </c>
      <c r="L26" s="14">
        <v>5605</v>
      </c>
      <c r="M26" s="14">
        <v>9049</v>
      </c>
      <c r="N26" s="14">
        <v>7606</v>
      </c>
      <c r="O26" s="14">
        <v>15240</v>
      </c>
      <c r="P26" s="15">
        <v>206</v>
      </c>
      <c r="Q26" s="26" t="s">
        <v>36</v>
      </c>
    </row>
    <row r="27" spans="1:17" ht="12.75" customHeight="1">
      <c r="A27" s="50" t="s">
        <v>37</v>
      </c>
      <c r="B27" s="20">
        <v>5722</v>
      </c>
      <c r="C27" s="14">
        <v>178</v>
      </c>
      <c r="D27" s="14">
        <v>84</v>
      </c>
      <c r="E27" s="14">
        <v>24</v>
      </c>
      <c r="F27" s="14">
        <v>61</v>
      </c>
      <c r="G27" s="14">
        <v>99</v>
      </c>
      <c r="H27" s="14">
        <v>891</v>
      </c>
      <c r="I27" s="15">
        <v>1957</v>
      </c>
      <c r="J27" s="14">
        <v>658</v>
      </c>
      <c r="K27" s="14">
        <v>26</v>
      </c>
      <c r="L27" s="14">
        <v>143</v>
      </c>
      <c r="M27" s="14">
        <v>437</v>
      </c>
      <c r="N27" s="14">
        <v>381</v>
      </c>
      <c r="O27" s="14">
        <v>773</v>
      </c>
      <c r="P27" s="15">
        <v>10</v>
      </c>
      <c r="Q27" s="26" t="s">
        <v>37</v>
      </c>
    </row>
    <row r="28" spans="1:17" ht="12.75" customHeight="1">
      <c r="A28" s="50" t="s">
        <v>38</v>
      </c>
      <c r="B28" s="20">
        <v>8668</v>
      </c>
      <c r="C28" s="14">
        <v>341</v>
      </c>
      <c r="D28" s="14">
        <v>132</v>
      </c>
      <c r="E28" s="14">
        <v>62</v>
      </c>
      <c r="F28" s="14">
        <v>130</v>
      </c>
      <c r="G28" s="14">
        <v>155</v>
      </c>
      <c r="H28" s="14">
        <v>1505</v>
      </c>
      <c r="I28" s="15">
        <v>2877</v>
      </c>
      <c r="J28" s="14">
        <v>1169</v>
      </c>
      <c r="K28" s="14">
        <v>11</v>
      </c>
      <c r="L28" s="14">
        <v>223</v>
      </c>
      <c r="M28" s="14">
        <v>497</v>
      </c>
      <c r="N28" s="14">
        <v>668</v>
      </c>
      <c r="O28" s="14">
        <v>887</v>
      </c>
      <c r="P28" s="15">
        <v>11</v>
      </c>
      <c r="Q28" s="26" t="s">
        <v>38</v>
      </c>
    </row>
    <row r="29" spans="1:17" ht="12.75" customHeight="1">
      <c r="A29" s="50" t="s">
        <v>39</v>
      </c>
      <c r="B29" s="20">
        <v>11811</v>
      </c>
      <c r="C29" s="14">
        <v>283</v>
      </c>
      <c r="D29" s="14">
        <v>120</v>
      </c>
      <c r="E29" s="14">
        <v>14</v>
      </c>
      <c r="F29" s="14">
        <v>108</v>
      </c>
      <c r="G29" s="14">
        <v>170</v>
      </c>
      <c r="H29" s="14">
        <v>1667</v>
      </c>
      <c r="I29" s="15">
        <v>4353</v>
      </c>
      <c r="J29" s="14">
        <v>1657</v>
      </c>
      <c r="K29" s="14">
        <v>55</v>
      </c>
      <c r="L29" s="14">
        <v>366</v>
      </c>
      <c r="M29" s="14">
        <v>1052</v>
      </c>
      <c r="N29" s="14">
        <v>806</v>
      </c>
      <c r="O29" s="14">
        <v>1153</v>
      </c>
      <c r="P29" s="15">
        <v>7</v>
      </c>
      <c r="Q29" s="26" t="s">
        <v>39</v>
      </c>
    </row>
    <row r="30" spans="1:17" ht="12.75" customHeight="1">
      <c r="A30" s="50" t="s">
        <v>40</v>
      </c>
      <c r="B30" s="20">
        <v>8220</v>
      </c>
      <c r="C30" s="14">
        <v>284</v>
      </c>
      <c r="D30" s="14">
        <v>98</v>
      </c>
      <c r="E30" s="14">
        <v>55</v>
      </c>
      <c r="F30" s="14">
        <v>98</v>
      </c>
      <c r="G30" s="14">
        <v>146</v>
      </c>
      <c r="H30" s="14">
        <v>932</v>
      </c>
      <c r="I30" s="15">
        <v>2923</v>
      </c>
      <c r="J30" s="14">
        <v>1186</v>
      </c>
      <c r="K30" s="14">
        <v>246</v>
      </c>
      <c r="L30" s="14">
        <v>290</v>
      </c>
      <c r="M30" s="14">
        <v>529</v>
      </c>
      <c r="N30" s="14">
        <v>486</v>
      </c>
      <c r="O30" s="14">
        <v>898</v>
      </c>
      <c r="P30" s="15">
        <v>49</v>
      </c>
      <c r="Q30" s="26" t="s">
        <v>40</v>
      </c>
    </row>
    <row r="31" spans="1:17" ht="12.75" customHeight="1">
      <c r="A31" s="50" t="s">
        <v>41</v>
      </c>
      <c r="B31" s="20">
        <v>7258</v>
      </c>
      <c r="C31" s="14">
        <v>417</v>
      </c>
      <c r="D31" s="14">
        <v>202</v>
      </c>
      <c r="E31" s="14">
        <v>75</v>
      </c>
      <c r="F31" s="14">
        <v>173</v>
      </c>
      <c r="G31" s="14">
        <v>220</v>
      </c>
      <c r="H31" s="14">
        <v>1019</v>
      </c>
      <c r="I31" s="15">
        <v>2457</v>
      </c>
      <c r="J31" s="14">
        <v>815</v>
      </c>
      <c r="K31" s="14">
        <v>9</v>
      </c>
      <c r="L31" s="14">
        <v>192</v>
      </c>
      <c r="M31" s="14">
        <v>507</v>
      </c>
      <c r="N31" s="14">
        <v>409</v>
      </c>
      <c r="O31" s="14">
        <v>762</v>
      </c>
      <c r="P31" s="15">
        <v>1</v>
      </c>
      <c r="Q31" s="26" t="s">
        <v>41</v>
      </c>
    </row>
    <row r="32" spans="1:17" ht="12.75" customHeight="1">
      <c r="A32" s="50" t="s">
        <v>42</v>
      </c>
      <c r="B32" s="20">
        <v>507</v>
      </c>
      <c r="C32" s="14">
        <v>17</v>
      </c>
      <c r="D32" s="14">
        <v>8</v>
      </c>
      <c r="E32" s="14">
        <v>0</v>
      </c>
      <c r="F32" s="14">
        <v>7</v>
      </c>
      <c r="G32" s="14">
        <v>9</v>
      </c>
      <c r="H32" s="14">
        <v>63</v>
      </c>
      <c r="I32" s="15">
        <v>160</v>
      </c>
      <c r="J32" s="14">
        <v>38</v>
      </c>
      <c r="K32" s="14">
        <v>0</v>
      </c>
      <c r="L32" s="14">
        <v>16</v>
      </c>
      <c r="M32" s="14">
        <v>64</v>
      </c>
      <c r="N32" s="14">
        <v>48</v>
      </c>
      <c r="O32" s="14">
        <v>77</v>
      </c>
      <c r="P32" s="15">
        <v>0</v>
      </c>
      <c r="Q32" s="26" t="s">
        <v>42</v>
      </c>
    </row>
    <row r="33" spans="1:17" ht="12.75" customHeight="1">
      <c r="A33" s="50" t="s">
        <v>43</v>
      </c>
      <c r="B33" s="20">
        <v>12192</v>
      </c>
      <c r="C33" s="14">
        <v>365</v>
      </c>
      <c r="D33" s="14">
        <v>158</v>
      </c>
      <c r="E33" s="14">
        <v>43</v>
      </c>
      <c r="F33" s="14">
        <v>102</v>
      </c>
      <c r="G33" s="14">
        <v>159</v>
      </c>
      <c r="H33" s="14">
        <v>1485</v>
      </c>
      <c r="I33" s="15">
        <v>4656</v>
      </c>
      <c r="J33" s="14">
        <v>1826</v>
      </c>
      <c r="K33" s="14">
        <v>39</v>
      </c>
      <c r="L33" s="14">
        <v>330</v>
      </c>
      <c r="M33" s="14">
        <v>875</v>
      </c>
      <c r="N33" s="14">
        <v>640</v>
      </c>
      <c r="O33" s="14">
        <v>1463</v>
      </c>
      <c r="P33" s="15">
        <v>51</v>
      </c>
      <c r="Q33" s="26" t="s">
        <v>43</v>
      </c>
    </row>
    <row r="34" spans="1:17" ht="12.75" customHeight="1">
      <c r="A34" s="50" t="s">
        <v>44</v>
      </c>
      <c r="B34" s="20">
        <v>18609</v>
      </c>
      <c r="C34" s="14">
        <v>808</v>
      </c>
      <c r="D34" s="14">
        <v>339</v>
      </c>
      <c r="E34" s="14">
        <v>158</v>
      </c>
      <c r="F34" s="14">
        <v>377</v>
      </c>
      <c r="G34" s="14">
        <v>243</v>
      </c>
      <c r="H34" s="14">
        <v>2723</v>
      </c>
      <c r="I34" s="15">
        <v>6704</v>
      </c>
      <c r="J34" s="14">
        <v>2528</v>
      </c>
      <c r="K34" s="14">
        <v>48</v>
      </c>
      <c r="L34" s="14">
        <v>474</v>
      </c>
      <c r="M34" s="14">
        <v>1184</v>
      </c>
      <c r="N34" s="14">
        <v>924</v>
      </c>
      <c r="O34" s="14">
        <v>2064</v>
      </c>
      <c r="P34" s="15">
        <v>35</v>
      </c>
      <c r="Q34" s="26" t="s">
        <v>44</v>
      </c>
    </row>
    <row r="35" spans="1:17" ht="12.75" customHeight="1">
      <c r="A35" s="50" t="s">
        <v>45</v>
      </c>
      <c r="B35" s="20">
        <v>5061</v>
      </c>
      <c r="C35" s="14">
        <v>135</v>
      </c>
      <c r="D35" s="14">
        <v>70</v>
      </c>
      <c r="E35" s="14">
        <v>17</v>
      </c>
      <c r="F35" s="14">
        <v>49</v>
      </c>
      <c r="G35" s="14">
        <v>100</v>
      </c>
      <c r="H35" s="14">
        <v>576</v>
      </c>
      <c r="I35" s="15">
        <v>1905</v>
      </c>
      <c r="J35" s="14">
        <v>738</v>
      </c>
      <c r="K35" s="14">
        <v>4</v>
      </c>
      <c r="L35" s="14">
        <v>138</v>
      </c>
      <c r="M35" s="14">
        <v>458</v>
      </c>
      <c r="N35" s="14">
        <v>204</v>
      </c>
      <c r="O35" s="14">
        <v>665</v>
      </c>
      <c r="P35" s="15">
        <v>2</v>
      </c>
      <c r="Q35" s="26" t="s">
        <v>45</v>
      </c>
    </row>
    <row r="36" spans="1:17" ht="12.75" customHeight="1">
      <c r="A36" s="50" t="s">
        <v>46</v>
      </c>
      <c r="B36" s="20">
        <v>7656</v>
      </c>
      <c r="C36" s="14">
        <v>455</v>
      </c>
      <c r="D36" s="14">
        <v>226</v>
      </c>
      <c r="E36" s="14">
        <v>73</v>
      </c>
      <c r="F36" s="14">
        <v>234</v>
      </c>
      <c r="G36" s="14">
        <v>55</v>
      </c>
      <c r="H36" s="14">
        <v>1001</v>
      </c>
      <c r="I36" s="15">
        <v>2692</v>
      </c>
      <c r="J36" s="14">
        <v>1098</v>
      </c>
      <c r="K36" s="14">
        <v>26</v>
      </c>
      <c r="L36" s="14">
        <v>227</v>
      </c>
      <c r="M36" s="14">
        <v>417</v>
      </c>
      <c r="N36" s="14">
        <v>451</v>
      </c>
      <c r="O36" s="14">
        <v>699</v>
      </c>
      <c r="P36" s="15">
        <v>2</v>
      </c>
      <c r="Q36" s="26" t="s">
        <v>46</v>
      </c>
    </row>
    <row r="37" spans="1:17" ht="12.75" customHeight="1">
      <c r="A37" s="50" t="s">
        <v>47</v>
      </c>
      <c r="B37" s="20">
        <v>9567</v>
      </c>
      <c r="C37" s="14">
        <v>244</v>
      </c>
      <c r="D37" s="14">
        <v>123</v>
      </c>
      <c r="E37" s="14">
        <v>13</v>
      </c>
      <c r="F37" s="14">
        <v>55</v>
      </c>
      <c r="G37" s="14">
        <v>109</v>
      </c>
      <c r="H37" s="14">
        <v>1219</v>
      </c>
      <c r="I37" s="15">
        <v>3775</v>
      </c>
      <c r="J37" s="14">
        <v>1417</v>
      </c>
      <c r="K37" s="14">
        <v>28</v>
      </c>
      <c r="L37" s="14">
        <v>298</v>
      </c>
      <c r="M37" s="14">
        <v>600</v>
      </c>
      <c r="N37" s="14">
        <v>569</v>
      </c>
      <c r="O37" s="14">
        <v>1113</v>
      </c>
      <c r="P37" s="15">
        <v>4</v>
      </c>
      <c r="Q37" s="26" t="s">
        <v>47</v>
      </c>
    </row>
    <row r="38" spans="1:17" ht="12.75" customHeight="1">
      <c r="A38" s="50" t="s">
        <v>48</v>
      </c>
      <c r="B38" s="20">
        <v>120174</v>
      </c>
      <c r="C38" s="14">
        <v>12761</v>
      </c>
      <c r="D38" s="14">
        <v>4561</v>
      </c>
      <c r="E38" s="14">
        <v>5976</v>
      </c>
      <c r="F38" s="14">
        <v>7074</v>
      </c>
      <c r="G38" s="14">
        <v>2729</v>
      </c>
      <c r="H38" s="14">
        <v>17519</v>
      </c>
      <c r="I38" s="15">
        <v>33986</v>
      </c>
      <c r="J38" s="14">
        <v>10311</v>
      </c>
      <c r="K38" s="14">
        <v>708</v>
      </c>
      <c r="L38" s="14">
        <v>3933</v>
      </c>
      <c r="M38" s="14">
        <v>5728</v>
      </c>
      <c r="N38" s="14">
        <v>5469</v>
      </c>
      <c r="O38" s="14">
        <v>9075</v>
      </c>
      <c r="P38" s="15">
        <v>344</v>
      </c>
      <c r="Q38" s="26" t="s">
        <v>48</v>
      </c>
    </row>
    <row r="39" spans="1:17" ht="12.75" customHeight="1">
      <c r="A39" s="50" t="s">
        <v>49</v>
      </c>
      <c r="B39" s="20">
        <v>9631</v>
      </c>
      <c r="C39" s="14">
        <v>380</v>
      </c>
      <c r="D39" s="14">
        <v>147</v>
      </c>
      <c r="E39" s="14">
        <v>58</v>
      </c>
      <c r="F39" s="14">
        <v>137</v>
      </c>
      <c r="G39" s="14">
        <v>168</v>
      </c>
      <c r="H39" s="14">
        <v>1338</v>
      </c>
      <c r="I39" s="15">
        <v>3619</v>
      </c>
      <c r="J39" s="14">
        <v>1210</v>
      </c>
      <c r="K39" s="14">
        <v>29</v>
      </c>
      <c r="L39" s="14">
        <v>343</v>
      </c>
      <c r="M39" s="14">
        <v>816</v>
      </c>
      <c r="N39" s="14">
        <v>474</v>
      </c>
      <c r="O39" s="14">
        <v>898</v>
      </c>
      <c r="P39" s="15">
        <v>14</v>
      </c>
      <c r="Q39" s="26" t="s">
        <v>49</v>
      </c>
    </row>
    <row r="40" spans="1:17" ht="12.75" customHeight="1">
      <c r="A40" s="50" t="s">
        <v>50</v>
      </c>
      <c r="B40" s="20">
        <v>120004</v>
      </c>
      <c r="C40" s="14">
        <v>4231</v>
      </c>
      <c r="D40" s="14">
        <v>1753</v>
      </c>
      <c r="E40" s="14">
        <v>1147</v>
      </c>
      <c r="F40" s="14">
        <v>1591</v>
      </c>
      <c r="G40" s="14">
        <v>5130</v>
      </c>
      <c r="H40" s="14">
        <v>14524</v>
      </c>
      <c r="I40" s="15">
        <v>40913</v>
      </c>
      <c r="J40" s="14">
        <v>10436</v>
      </c>
      <c r="K40" s="14">
        <v>207</v>
      </c>
      <c r="L40" s="14">
        <v>3912</v>
      </c>
      <c r="M40" s="14">
        <v>10096</v>
      </c>
      <c r="N40" s="14">
        <v>7085</v>
      </c>
      <c r="O40" s="14">
        <v>17790</v>
      </c>
      <c r="P40" s="15">
        <v>1189</v>
      </c>
      <c r="Q40" s="26" t="s">
        <v>50</v>
      </c>
    </row>
    <row r="41" spans="1:17" ht="12.75" customHeight="1">
      <c r="A41" s="50" t="s">
        <v>51</v>
      </c>
      <c r="B41" s="20">
        <v>31946</v>
      </c>
      <c r="C41" s="14">
        <v>2297</v>
      </c>
      <c r="D41" s="14">
        <v>898</v>
      </c>
      <c r="E41" s="14">
        <v>671</v>
      </c>
      <c r="F41" s="14">
        <v>980</v>
      </c>
      <c r="G41" s="14">
        <v>508</v>
      </c>
      <c r="H41" s="14">
        <v>4821</v>
      </c>
      <c r="I41" s="15">
        <v>10069</v>
      </c>
      <c r="J41" s="14">
        <v>3281</v>
      </c>
      <c r="K41" s="14">
        <v>231</v>
      </c>
      <c r="L41" s="14">
        <v>1180</v>
      </c>
      <c r="M41" s="14">
        <v>1899</v>
      </c>
      <c r="N41" s="14">
        <v>1895</v>
      </c>
      <c r="O41" s="14">
        <v>3204</v>
      </c>
      <c r="P41" s="15">
        <v>12</v>
      </c>
      <c r="Q41" s="26" t="s">
        <v>51</v>
      </c>
    </row>
    <row r="42" spans="1:17" ht="12.75" customHeight="1">
      <c r="A42" s="50" t="s">
        <v>52</v>
      </c>
      <c r="B42" s="20">
        <v>43474</v>
      </c>
      <c r="C42" s="14">
        <v>3092</v>
      </c>
      <c r="D42" s="14">
        <v>1035</v>
      </c>
      <c r="E42" s="14">
        <v>726</v>
      </c>
      <c r="F42" s="14">
        <v>807</v>
      </c>
      <c r="G42" s="14">
        <v>776</v>
      </c>
      <c r="H42" s="14">
        <v>7463</v>
      </c>
      <c r="I42" s="15">
        <v>14040</v>
      </c>
      <c r="J42" s="14">
        <v>4256</v>
      </c>
      <c r="K42" s="14">
        <v>299</v>
      </c>
      <c r="L42" s="14">
        <v>1242</v>
      </c>
      <c r="M42" s="14">
        <v>2950</v>
      </c>
      <c r="N42" s="14">
        <v>2431</v>
      </c>
      <c r="O42" s="14">
        <v>4350</v>
      </c>
      <c r="P42" s="15">
        <v>7</v>
      </c>
      <c r="Q42" s="26" t="s">
        <v>52</v>
      </c>
    </row>
    <row r="43" spans="1:17" ht="12.75" customHeight="1">
      <c r="A43" s="50" t="s">
        <v>53</v>
      </c>
      <c r="B43" s="20">
        <v>71601</v>
      </c>
      <c r="C43" s="14">
        <v>5745</v>
      </c>
      <c r="D43" s="14">
        <v>2033</v>
      </c>
      <c r="E43" s="14">
        <v>1762</v>
      </c>
      <c r="F43" s="14">
        <v>1974</v>
      </c>
      <c r="G43" s="14">
        <v>1018</v>
      </c>
      <c r="H43" s="14">
        <v>11414</v>
      </c>
      <c r="I43" s="15">
        <v>23937</v>
      </c>
      <c r="J43" s="14">
        <v>7853</v>
      </c>
      <c r="K43" s="14">
        <v>151</v>
      </c>
      <c r="L43" s="14">
        <v>2093</v>
      </c>
      <c r="M43" s="14">
        <v>3897</v>
      </c>
      <c r="N43" s="14">
        <v>3350</v>
      </c>
      <c r="O43" s="14">
        <v>6335</v>
      </c>
      <c r="P43" s="15">
        <v>39</v>
      </c>
      <c r="Q43" s="26" t="s">
        <v>53</v>
      </c>
    </row>
    <row r="44" spans="1:17" ht="12.75" customHeight="1">
      <c r="A44" s="50" t="s">
        <v>54</v>
      </c>
      <c r="B44" s="20">
        <v>12236</v>
      </c>
      <c r="C44" s="14">
        <v>631</v>
      </c>
      <c r="D44" s="14">
        <v>301</v>
      </c>
      <c r="E44" s="14">
        <v>133</v>
      </c>
      <c r="F44" s="14">
        <v>334</v>
      </c>
      <c r="G44" s="14">
        <v>275</v>
      </c>
      <c r="H44" s="14">
        <v>1486</v>
      </c>
      <c r="I44" s="15">
        <v>4215</v>
      </c>
      <c r="J44" s="14">
        <v>1552</v>
      </c>
      <c r="K44" s="14">
        <v>16</v>
      </c>
      <c r="L44" s="14">
        <v>269</v>
      </c>
      <c r="M44" s="14">
        <v>998</v>
      </c>
      <c r="N44" s="14">
        <v>683</v>
      </c>
      <c r="O44" s="14">
        <v>1339</v>
      </c>
      <c r="P44" s="15">
        <v>4</v>
      </c>
      <c r="Q44" s="26" t="s">
        <v>54</v>
      </c>
    </row>
    <row r="45" spans="1:17" ht="12.75" customHeight="1">
      <c r="A45" s="50" t="s">
        <v>55</v>
      </c>
      <c r="B45" s="20">
        <v>50001</v>
      </c>
      <c r="C45" s="14">
        <v>2449</v>
      </c>
      <c r="D45" s="14">
        <v>876</v>
      </c>
      <c r="E45" s="14">
        <v>809</v>
      </c>
      <c r="F45" s="14">
        <v>847</v>
      </c>
      <c r="G45" s="14">
        <v>1154</v>
      </c>
      <c r="H45" s="14">
        <v>4864</v>
      </c>
      <c r="I45" s="15">
        <v>21207</v>
      </c>
      <c r="J45" s="14">
        <v>6685</v>
      </c>
      <c r="K45" s="14">
        <v>330</v>
      </c>
      <c r="L45" s="14">
        <v>1413</v>
      </c>
      <c r="M45" s="14">
        <v>2945</v>
      </c>
      <c r="N45" s="14">
        <v>2602</v>
      </c>
      <c r="O45" s="14">
        <v>3463</v>
      </c>
      <c r="P45" s="15">
        <v>357</v>
      </c>
      <c r="Q45" s="26" t="s">
        <v>55</v>
      </c>
    </row>
    <row r="46" spans="1:17" ht="12.75" customHeight="1">
      <c r="A46" s="50" t="s">
        <v>56</v>
      </c>
      <c r="B46" s="20">
        <v>7162</v>
      </c>
      <c r="C46" s="14">
        <v>417</v>
      </c>
      <c r="D46" s="14">
        <v>162</v>
      </c>
      <c r="E46" s="14">
        <v>93</v>
      </c>
      <c r="F46" s="14">
        <v>189</v>
      </c>
      <c r="G46" s="14">
        <v>107</v>
      </c>
      <c r="H46" s="14">
        <v>857</v>
      </c>
      <c r="I46" s="15">
        <v>2590</v>
      </c>
      <c r="J46" s="14">
        <v>736</v>
      </c>
      <c r="K46" s="14">
        <v>50</v>
      </c>
      <c r="L46" s="14">
        <v>265</v>
      </c>
      <c r="M46" s="14">
        <v>505</v>
      </c>
      <c r="N46" s="14">
        <v>409</v>
      </c>
      <c r="O46" s="14">
        <v>780</v>
      </c>
      <c r="P46" s="15">
        <v>2</v>
      </c>
      <c r="Q46" s="26" t="s">
        <v>56</v>
      </c>
    </row>
    <row r="47" spans="1:17" ht="12.75" customHeight="1">
      <c r="A47" s="50" t="s">
        <v>57</v>
      </c>
      <c r="B47" s="20">
        <v>22762</v>
      </c>
      <c r="C47" s="14">
        <v>832</v>
      </c>
      <c r="D47" s="14">
        <v>358</v>
      </c>
      <c r="E47" s="14">
        <v>108</v>
      </c>
      <c r="F47" s="14">
        <v>203</v>
      </c>
      <c r="G47" s="14">
        <v>157</v>
      </c>
      <c r="H47" s="14">
        <v>2912</v>
      </c>
      <c r="I47" s="15">
        <v>9051</v>
      </c>
      <c r="J47" s="14">
        <v>2970</v>
      </c>
      <c r="K47" s="14">
        <v>86</v>
      </c>
      <c r="L47" s="14">
        <v>622</v>
      </c>
      <c r="M47" s="14">
        <v>883</v>
      </c>
      <c r="N47" s="14">
        <v>1062</v>
      </c>
      <c r="O47" s="14">
        <v>3514</v>
      </c>
      <c r="P47" s="15">
        <v>4</v>
      </c>
      <c r="Q47" s="26" t="s">
        <v>57</v>
      </c>
    </row>
    <row r="48" spans="1:17" ht="12.75" customHeight="1">
      <c r="A48" s="50" t="s">
        <v>58</v>
      </c>
      <c r="B48" s="20">
        <v>8381</v>
      </c>
      <c r="C48" s="14">
        <v>123</v>
      </c>
      <c r="D48" s="14">
        <v>52</v>
      </c>
      <c r="E48" s="14">
        <v>10</v>
      </c>
      <c r="F48" s="14">
        <v>41</v>
      </c>
      <c r="G48" s="14">
        <v>139</v>
      </c>
      <c r="H48" s="14">
        <v>1213</v>
      </c>
      <c r="I48" s="15">
        <v>3213</v>
      </c>
      <c r="J48" s="14">
        <v>1202</v>
      </c>
      <c r="K48" s="14">
        <v>82</v>
      </c>
      <c r="L48" s="14">
        <v>290</v>
      </c>
      <c r="M48" s="14">
        <v>646</v>
      </c>
      <c r="N48" s="14">
        <v>630</v>
      </c>
      <c r="O48" s="14">
        <v>735</v>
      </c>
      <c r="P48" s="15">
        <v>5</v>
      </c>
      <c r="Q48" s="26" t="s">
        <v>58</v>
      </c>
    </row>
    <row r="49" spans="1:17" ht="12.75" customHeight="1">
      <c r="A49" s="50" t="s">
        <v>59</v>
      </c>
      <c r="B49" s="20">
        <v>3990</v>
      </c>
      <c r="C49" s="14">
        <v>69</v>
      </c>
      <c r="D49" s="14">
        <v>32</v>
      </c>
      <c r="E49" s="14">
        <v>4</v>
      </c>
      <c r="F49" s="14">
        <v>64</v>
      </c>
      <c r="G49" s="14">
        <v>135</v>
      </c>
      <c r="H49" s="14">
        <v>842</v>
      </c>
      <c r="I49" s="15">
        <v>1088</v>
      </c>
      <c r="J49" s="14">
        <v>320</v>
      </c>
      <c r="K49" s="14">
        <v>17</v>
      </c>
      <c r="L49" s="14">
        <v>114</v>
      </c>
      <c r="M49" s="14">
        <v>446</v>
      </c>
      <c r="N49" s="14">
        <v>421</v>
      </c>
      <c r="O49" s="14">
        <v>419</v>
      </c>
      <c r="P49" s="15">
        <v>19</v>
      </c>
      <c r="Q49" s="26" t="s">
        <v>59</v>
      </c>
    </row>
    <row r="50" spans="1:17" ht="12.75" customHeight="1">
      <c r="A50" s="50" t="s">
        <v>60</v>
      </c>
      <c r="B50" s="20">
        <v>21062</v>
      </c>
      <c r="C50" s="14">
        <v>1632</v>
      </c>
      <c r="D50" s="14">
        <v>702</v>
      </c>
      <c r="E50" s="14">
        <v>154</v>
      </c>
      <c r="F50" s="14">
        <v>281</v>
      </c>
      <c r="G50" s="14">
        <v>308</v>
      </c>
      <c r="H50" s="14">
        <v>3300</v>
      </c>
      <c r="I50" s="15">
        <v>6625</v>
      </c>
      <c r="J50" s="14">
        <v>2118</v>
      </c>
      <c r="K50" s="14">
        <v>177</v>
      </c>
      <c r="L50" s="14">
        <v>978</v>
      </c>
      <c r="M50" s="14">
        <v>1566</v>
      </c>
      <c r="N50" s="14">
        <v>1424</v>
      </c>
      <c r="O50" s="14">
        <v>1788</v>
      </c>
      <c r="P50" s="15">
        <v>9</v>
      </c>
      <c r="Q50" s="26" t="s">
        <v>60</v>
      </c>
    </row>
    <row r="51" spans="1:17" ht="12.75" customHeight="1">
      <c r="A51" s="50" t="s">
        <v>61</v>
      </c>
      <c r="B51" s="20">
        <v>44564</v>
      </c>
      <c r="C51" s="14">
        <v>1053</v>
      </c>
      <c r="D51" s="14">
        <v>489</v>
      </c>
      <c r="E51" s="14">
        <v>652</v>
      </c>
      <c r="F51" s="14">
        <v>508</v>
      </c>
      <c r="G51" s="14">
        <v>1404</v>
      </c>
      <c r="H51" s="14">
        <v>3375</v>
      </c>
      <c r="I51" s="15">
        <v>20675</v>
      </c>
      <c r="J51" s="14">
        <v>6434</v>
      </c>
      <c r="K51" s="14">
        <v>257</v>
      </c>
      <c r="L51" s="14">
        <v>1024</v>
      </c>
      <c r="M51" s="14">
        <v>2657</v>
      </c>
      <c r="N51" s="14">
        <v>1469</v>
      </c>
      <c r="O51" s="14">
        <v>4319</v>
      </c>
      <c r="P51" s="15">
        <v>248</v>
      </c>
      <c r="Q51" s="26" t="s">
        <v>61</v>
      </c>
    </row>
    <row r="52" spans="1:17" ht="12.75" customHeight="1">
      <c r="A52" s="50" t="s">
        <v>62</v>
      </c>
      <c r="B52" s="20">
        <v>21119</v>
      </c>
      <c r="C52" s="14">
        <v>970</v>
      </c>
      <c r="D52" s="14">
        <v>394</v>
      </c>
      <c r="E52" s="14">
        <v>214</v>
      </c>
      <c r="F52" s="14">
        <v>346</v>
      </c>
      <c r="G52" s="14">
        <v>312</v>
      </c>
      <c r="H52" s="14">
        <v>3504</v>
      </c>
      <c r="I52" s="15">
        <v>7100</v>
      </c>
      <c r="J52" s="14">
        <v>3058</v>
      </c>
      <c r="K52" s="14">
        <v>68</v>
      </c>
      <c r="L52" s="14">
        <v>560</v>
      </c>
      <c r="M52" s="14">
        <v>1312</v>
      </c>
      <c r="N52" s="14">
        <v>1221</v>
      </c>
      <c r="O52" s="14">
        <v>2053</v>
      </c>
      <c r="P52" s="15">
        <v>7</v>
      </c>
      <c r="Q52" s="26" t="s">
        <v>62</v>
      </c>
    </row>
    <row r="53" spans="1:17" ht="12.75" customHeight="1">
      <c r="A53" s="50" t="s">
        <v>63</v>
      </c>
      <c r="B53" s="20">
        <v>17912</v>
      </c>
      <c r="C53" s="14">
        <v>303</v>
      </c>
      <c r="D53" s="14">
        <v>125</v>
      </c>
      <c r="E53" s="14">
        <v>18</v>
      </c>
      <c r="F53" s="14">
        <v>85</v>
      </c>
      <c r="G53" s="14">
        <v>274</v>
      </c>
      <c r="H53" s="14">
        <v>2373</v>
      </c>
      <c r="I53" s="15">
        <v>6555</v>
      </c>
      <c r="J53" s="14">
        <v>2523</v>
      </c>
      <c r="K53" s="14">
        <v>41</v>
      </c>
      <c r="L53" s="14">
        <v>473</v>
      </c>
      <c r="M53" s="14">
        <v>1583</v>
      </c>
      <c r="N53" s="14">
        <v>1471</v>
      </c>
      <c r="O53" s="14">
        <v>2071</v>
      </c>
      <c r="P53" s="15">
        <v>17</v>
      </c>
      <c r="Q53" s="26" t="s">
        <v>63</v>
      </c>
    </row>
    <row r="54" spans="1:17" ht="12.75" customHeight="1">
      <c r="A54" s="50" t="s">
        <v>64</v>
      </c>
      <c r="B54" s="20">
        <v>22539</v>
      </c>
      <c r="C54" s="14">
        <v>1462</v>
      </c>
      <c r="D54" s="14">
        <v>516</v>
      </c>
      <c r="E54" s="14">
        <v>366</v>
      </c>
      <c r="F54" s="14">
        <v>461</v>
      </c>
      <c r="G54" s="14">
        <v>346</v>
      </c>
      <c r="H54" s="14">
        <v>4344</v>
      </c>
      <c r="I54" s="15">
        <v>7712</v>
      </c>
      <c r="J54" s="14">
        <v>2272</v>
      </c>
      <c r="K54" s="14">
        <v>244</v>
      </c>
      <c r="L54" s="14">
        <v>602</v>
      </c>
      <c r="M54" s="14">
        <v>1229</v>
      </c>
      <c r="N54" s="14">
        <v>1031</v>
      </c>
      <c r="O54" s="14">
        <v>1890</v>
      </c>
      <c r="P54" s="15">
        <v>64</v>
      </c>
      <c r="Q54" s="26" t="s">
        <v>64</v>
      </c>
    </row>
    <row r="55" spans="1:17" ht="12.75" customHeight="1">
      <c r="A55" s="50" t="s">
        <v>65</v>
      </c>
      <c r="B55" s="20">
        <v>4696</v>
      </c>
      <c r="C55" s="14">
        <v>104</v>
      </c>
      <c r="D55" s="14">
        <v>48</v>
      </c>
      <c r="E55" s="14">
        <v>1</v>
      </c>
      <c r="F55" s="14">
        <v>50</v>
      </c>
      <c r="G55" s="14">
        <v>111</v>
      </c>
      <c r="H55" s="14">
        <v>594</v>
      </c>
      <c r="I55" s="15">
        <v>1873</v>
      </c>
      <c r="J55" s="14">
        <v>619</v>
      </c>
      <c r="K55" s="14">
        <v>20</v>
      </c>
      <c r="L55" s="14">
        <v>169</v>
      </c>
      <c r="M55" s="14">
        <v>295</v>
      </c>
      <c r="N55" s="14">
        <v>253</v>
      </c>
      <c r="O55" s="14">
        <v>558</v>
      </c>
      <c r="P55" s="15">
        <v>1</v>
      </c>
      <c r="Q55" s="26" t="s">
        <v>65</v>
      </c>
    </row>
    <row r="56" spans="1:17" ht="12.75" customHeight="1">
      <c r="A56" s="50" t="s">
        <v>66</v>
      </c>
      <c r="B56" s="20">
        <v>3322</v>
      </c>
      <c r="C56" s="14">
        <v>152</v>
      </c>
      <c r="D56" s="14">
        <v>86</v>
      </c>
      <c r="E56" s="14">
        <v>40</v>
      </c>
      <c r="F56" s="14">
        <v>79</v>
      </c>
      <c r="G56" s="14">
        <v>52</v>
      </c>
      <c r="H56" s="14">
        <v>385</v>
      </c>
      <c r="I56" s="15">
        <v>1115</v>
      </c>
      <c r="J56" s="14">
        <v>429</v>
      </c>
      <c r="K56" s="14">
        <v>15</v>
      </c>
      <c r="L56" s="14">
        <v>129</v>
      </c>
      <c r="M56" s="14">
        <v>230</v>
      </c>
      <c r="N56" s="14">
        <v>181</v>
      </c>
      <c r="O56" s="14">
        <v>429</v>
      </c>
      <c r="P56" s="15">
        <v>0</v>
      </c>
      <c r="Q56" s="26" t="s">
        <v>66</v>
      </c>
    </row>
    <row r="57" spans="1:17" ht="12.75" customHeight="1">
      <c r="A57" s="50" t="s">
        <v>67</v>
      </c>
      <c r="B57" s="20">
        <v>4442</v>
      </c>
      <c r="C57" s="14">
        <v>157</v>
      </c>
      <c r="D57" s="14">
        <v>77</v>
      </c>
      <c r="E57" s="14">
        <v>14</v>
      </c>
      <c r="F57" s="14">
        <v>63</v>
      </c>
      <c r="G57" s="14">
        <v>59</v>
      </c>
      <c r="H57" s="14">
        <v>620</v>
      </c>
      <c r="I57" s="15">
        <v>1718</v>
      </c>
      <c r="J57" s="14">
        <v>614</v>
      </c>
      <c r="K57" s="14">
        <v>14</v>
      </c>
      <c r="L57" s="14">
        <v>87</v>
      </c>
      <c r="M57" s="14">
        <v>301</v>
      </c>
      <c r="N57" s="14">
        <v>321</v>
      </c>
      <c r="O57" s="14">
        <v>397</v>
      </c>
      <c r="P57" s="15">
        <v>0</v>
      </c>
      <c r="Q57" s="26" t="s">
        <v>67</v>
      </c>
    </row>
    <row r="58" spans="1:17" ht="12.75" customHeight="1">
      <c r="A58" s="50" t="s">
        <v>68</v>
      </c>
      <c r="B58" s="20">
        <v>19023</v>
      </c>
      <c r="C58" s="14">
        <v>1021</v>
      </c>
      <c r="D58" s="14">
        <v>484</v>
      </c>
      <c r="E58" s="14">
        <v>262</v>
      </c>
      <c r="F58" s="14">
        <v>507</v>
      </c>
      <c r="G58" s="14">
        <v>212</v>
      </c>
      <c r="H58" s="14">
        <v>2811</v>
      </c>
      <c r="I58" s="15">
        <v>6333</v>
      </c>
      <c r="J58" s="14">
        <v>2839</v>
      </c>
      <c r="K58" s="14">
        <v>13</v>
      </c>
      <c r="L58" s="14">
        <v>504</v>
      </c>
      <c r="M58" s="14">
        <v>1371</v>
      </c>
      <c r="N58" s="14">
        <v>861</v>
      </c>
      <c r="O58" s="14">
        <v>1788</v>
      </c>
      <c r="P58" s="15">
        <v>17</v>
      </c>
      <c r="Q58" s="26" t="s">
        <v>68</v>
      </c>
    </row>
    <row r="59" spans="1:17" ht="12.75" customHeight="1">
      <c r="A59" s="50" t="s">
        <v>69</v>
      </c>
      <c r="B59" s="20">
        <v>138981</v>
      </c>
      <c r="C59" s="14">
        <v>5890</v>
      </c>
      <c r="D59" s="14">
        <v>2308</v>
      </c>
      <c r="E59" s="14">
        <v>1722</v>
      </c>
      <c r="F59" s="14">
        <v>2891</v>
      </c>
      <c r="G59" s="14">
        <v>3453</v>
      </c>
      <c r="H59" s="14">
        <v>19953</v>
      </c>
      <c r="I59" s="15">
        <v>50010</v>
      </c>
      <c r="J59" s="14">
        <v>11905</v>
      </c>
      <c r="K59" s="14">
        <v>505</v>
      </c>
      <c r="L59" s="14">
        <v>5658</v>
      </c>
      <c r="M59" s="14">
        <v>10534</v>
      </c>
      <c r="N59" s="14">
        <v>7577</v>
      </c>
      <c r="O59" s="14">
        <v>15862</v>
      </c>
      <c r="P59" s="15">
        <v>713</v>
      </c>
      <c r="Q59" s="26" t="s">
        <v>69</v>
      </c>
    </row>
    <row r="60" spans="1:17" ht="12.75" customHeight="1">
      <c r="A60" s="50" t="s">
        <v>70</v>
      </c>
      <c r="B60" s="20">
        <v>13684</v>
      </c>
      <c r="C60" s="14">
        <v>875</v>
      </c>
      <c r="D60" s="14">
        <v>323</v>
      </c>
      <c r="E60" s="14">
        <v>103</v>
      </c>
      <c r="F60" s="14">
        <v>256</v>
      </c>
      <c r="G60" s="14">
        <v>233</v>
      </c>
      <c r="H60" s="14">
        <v>2309</v>
      </c>
      <c r="I60" s="15">
        <v>4868</v>
      </c>
      <c r="J60" s="14">
        <v>1305</v>
      </c>
      <c r="K60" s="14">
        <v>42</v>
      </c>
      <c r="L60" s="14">
        <v>210</v>
      </c>
      <c r="M60" s="14">
        <v>806</v>
      </c>
      <c r="N60" s="14">
        <v>923</v>
      </c>
      <c r="O60" s="14">
        <v>1413</v>
      </c>
      <c r="P60" s="15">
        <v>18</v>
      </c>
      <c r="Q60" s="26" t="s">
        <v>70</v>
      </c>
    </row>
    <row r="61" spans="1:17" ht="12.75" customHeight="1">
      <c r="A61" s="50" t="s">
        <v>71</v>
      </c>
      <c r="B61" s="20">
        <v>7471</v>
      </c>
      <c r="C61" s="14">
        <v>403</v>
      </c>
      <c r="D61" s="14">
        <v>180</v>
      </c>
      <c r="E61" s="14">
        <v>61</v>
      </c>
      <c r="F61" s="14">
        <v>134</v>
      </c>
      <c r="G61" s="14">
        <v>151</v>
      </c>
      <c r="H61" s="14">
        <v>930</v>
      </c>
      <c r="I61" s="15">
        <v>2636</v>
      </c>
      <c r="J61" s="14">
        <v>957</v>
      </c>
      <c r="K61" s="14">
        <v>56</v>
      </c>
      <c r="L61" s="14">
        <v>263</v>
      </c>
      <c r="M61" s="14">
        <v>556</v>
      </c>
      <c r="N61" s="14">
        <v>363</v>
      </c>
      <c r="O61" s="14">
        <v>771</v>
      </c>
      <c r="P61" s="15">
        <v>10</v>
      </c>
      <c r="Q61" s="26" t="s">
        <v>71</v>
      </c>
    </row>
    <row r="62" spans="1:17" ht="12.75" customHeight="1">
      <c r="A62" s="50" t="s">
        <v>72</v>
      </c>
      <c r="B62" s="20">
        <v>10724</v>
      </c>
      <c r="C62" s="14">
        <v>684</v>
      </c>
      <c r="D62" s="14">
        <v>339</v>
      </c>
      <c r="E62" s="14">
        <v>137</v>
      </c>
      <c r="F62" s="14">
        <v>379</v>
      </c>
      <c r="G62" s="14">
        <v>187</v>
      </c>
      <c r="H62" s="14">
        <v>1477</v>
      </c>
      <c r="I62" s="15">
        <v>3462</v>
      </c>
      <c r="J62" s="14">
        <v>1595</v>
      </c>
      <c r="K62" s="14">
        <v>89</v>
      </c>
      <c r="L62" s="14">
        <v>372</v>
      </c>
      <c r="M62" s="14">
        <v>582</v>
      </c>
      <c r="N62" s="14">
        <v>563</v>
      </c>
      <c r="O62" s="14">
        <v>808</v>
      </c>
      <c r="P62" s="15">
        <v>50</v>
      </c>
      <c r="Q62" s="26" t="s">
        <v>72</v>
      </c>
    </row>
    <row r="63" spans="1:17" ht="12.75" customHeight="1">
      <c r="A63" s="50" t="s">
        <v>73</v>
      </c>
      <c r="B63" s="20">
        <v>22276</v>
      </c>
      <c r="C63" s="14">
        <v>1289</v>
      </c>
      <c r="D63" s="14">
        <v>516</v>
      </c>
      <c r="E63" s="14">
        <v>204</v>
      </c>
      <c r="F63" s="14">
        <v>408</v>
      </c>
      <c r="G63" s="14">
        <v>461</v>
      </c>
      <c r="H63" s="14">
        <v>3990</v>
      </c>
      <c r="I63" s="15">
        <v>6941</v>
      </c>
      <c r="J63" s="14">
        <v>2347</v>
      </c>
      <c r="K63" s="14">
        <v>88</v>
      </c>
      <c r="L63" s="14">
        <v>647</v>
      </c>
      <c r="M63" s="14">
        <v>1669</v>
      </c>
      <c r="N63" s="14">
        <v>1395</v>
      </c>
      <c r="O63" s="14">
        <v>2248</v>
      </c>
      <c r="P63" s="15">
        <v>73</v>
      </c>
      <c r="Q63" s="26" t="s">
        <v>73</v>
      </c>
    </row>
    <row r="64" spans="1:17" ht="12.75" customHeight="1">
      <c r="A64" s="50" t="s">
        <v>74</v>
      </c>
      <c r="B64" s="20">
        <v>8530</v>
      </c>
      <c r="C64" s="14">
        <v>186</v>
      </c>
      <c r="D64" s="14">
        <v>64</v>
      </c>
      <c r="E64" s="14">
        <v>20</v>
      </c>
      <c r="F64" s="14">
        <v>70</v>
      </c>
      <c r="G64" s="14">
        <v>120</v>
      </c>
      <c r="H64" s="14">
        <v>1435</v>
      </c>
      <c r="I64" s="15">
        <v>3058</v>
      </c>
      <c r="J64" s="14">
        <v>945</v>
      </c>
      <c r="K64" s="14">
        <v>14</v>
      </c>
      <c r="L64" s="14">
        <v>177</v>
      </c>
      <c r="M64" s="14">
        <v>713</v>
      </c>
      <c r="N64" s="14">
        <v>673</v>
      </c>
      <c r="O64" s="14">
        <v>1052</v>
      </c>
      <c r="P64" s="15">
        <v>3</v>
      </c>
      <c r="Q64" s="26" t="s">
        <v>74</v>
      </c>
    </row>
    <row r="65" spans="1:17" ht="12.75" customHeight="1">
      <c r="A65" s="50" t="s">
        <v>75</v>
      </c>
      <c r="B65" s="20">
        <v>9116</v>
      </c>
      <c r="C65" s="14">
        <v>249</v>
      </c>
      <c r="D65" s="14">
        <v>81</v>
      </c>
      <c r="E65" s="14">
        <v>37</v>
      </c>
      <c r="F65" s="14">
        <v>86</v>
      </c>
      <c r="G65" s="14">
        <v>179</v>
      </c>
      <c r="H65" s="14">
        <v>1358</v>
      </c>
      <c r="I65" s="15">
        <v>3627</v>
      </c>
      <c r="J65" s="14">
        <v>1057</v>
      </c>
      <c r="K65" s="14">
        <v>12</v>
      </c>
      <c r="L65" s="14">
        <v>192</v>
      </c>
      <c r="M65" s="14">
        <v>610</v>
      </c>
      <c r="N65" s="14">
        <v>611</v>
      </c>
      <c r="O65" s="14">
        <v>1017</v>
      </c>
      <c r="P65" s="15">
        <v>0</v>
      </c>
      <c r="Q65" s="26" t="s">
        <v>75</v>
      </c>
    </row>
    <row r="66" spans="1:17" ht="12.75" customHeight="1">
      <c r="A66" s="50" t="s">
        <v>76</v>
      </c>
      <c r="B66" s="20">
        <v>11423</v>
      </c>
      <c r="C66" s="14">
        <v>564</v>
      </c>
      <c r="D66" s="14">
        <v>227</v>
      </c>
      <c r="E66" s="14">
        <v>65</v>
      </c>
      <c r="F66" s="14">
        <v>232</v>
      </c>
      <c r="G66" s="14">
        <v>214</v>
      </c>
      <c r="H66" s="14">
        <v>1812</v>
      </c>
      <c r="I66" s="15">
        <v>4300</v>
      </c>
      <c r="J66" s="14">
        <v>1299</v>
      </c>
      <c r="K66" s="14">
        <v>13</v>
      </c>
      <c r="L66" s="14">
        <v>172</v>
      </c>
      <c r="M66" s="14">
        <v>736</v>
      </c>
      <c r="N66" s="14">
        <v>620</v>
      </c>
      <c r="O66" s="14">
        <v>1165</v>
      </c>
      <c r="P66" s="15">
        <v>4</v>
      </c>
      <c r="Q66" s="26" t="s">
        <v>76</v>
      </c>
    </row>
    <row r="67" spans="1:17" ht="12.75" customHeight="1">
      <c r="A67" s="50" t="s">
        <v>77</v>
      </c>
      <c r="B67" s="20">
        <v>104221</v>
      </c>
      <c r="C67" s="14">
        <v>5791</v>
      </c>
      <c r="D67" s="14">
        <v>2509</v>
      </c>
      <c r="E67" s="14">
        <v>2967</v>
      </c>
      <c r="F67" s="14">
        <v>3493</v>
      </c>
      <c r="G67" s="14">
        <v>3515</v>
      </c>
      <c r="H67" s="14">
        <v>15269</v>
      </c>
      <c r="I67" s="15">
        <v>35491</v>
      </c>
      <c r="J67" s="14">
        <v>9496</v>
      </c>
      <c r="K67" s="14">
        <v>678</v>
      </c>
      <c r="L67" s="14">
        <v>3885</v>
      </c>
      <c r="M67" s="14">
        <v>7721</v>
      </c>
      <c r="N67" s="14">
        <v>4922</v>
      </c>
      <c r="O67" s="14">
        <v>7368</v>
      </c>
      <c r="P67" s="15">
        <v>1116</v>
      </c>
      <c r="Q67" s="26" t="s">
        <v>77</v>
      </c>
    </row>
    <row r="68" spans="1:17" ht="12.75" customHeight="1">
      <c r="A68" s="50" t="s">
        <v>78</v>
      </c>
      <c r="B68" s="20">
        <v>4495</v>
      </c>
      <c r="C68" s="14">
        <v>148</v>
      </c>
      <c r="D68" s="14">
        <v>68</v>
      </c>
      <c r="E68" s="14">
        <v>12</v>
      </c>
      <c r="F68" s="14">
        <v>70</v>
      </c>
      <c r="G68" s="14">
        <v>58</v>
      </c>
      <c r="H68" s="14">
        <v>577</v>
      </c>
      <c r="I68" s="15">
        <v>1644</v>
      </c>
      <c r="J68" s="14">
        <v>501</v>
      </c>
      <c r="K68" s="14">
        <v>5</v>
      </c>
      <c r="L68" s="14">
        <v>106</v>
      </c>
      <c r="M68" s="14">
        <v>419</v>
      </c>
      <c r="N68" s="14">
        <v>273</v>
      </c>
      <c r="O68" s="14">
        <v>614</v>
      </c>
      <c r="P68" s="15">
        <v>0</v>
      </c>
      <c r="Q68" s="26" t="s">
        <v>78</v>
      </c>
    </row>
    <row r="69" spans="1:17" ht="12.75" customHeight="1" thickBot="1">
      <c r="A69" s="51" t="s">
        <v>79</v>
      </c>
      <c r="B69" s="22">
        <v>3927</v>
      </c>
      <c r="C69" s="17">
        <v>141</v>
      </c>
      <c r="D69" s="17">
        <v>63</v>
      </c>
      <c r="E69" s="17">
        <v>2</v>
      </c>
      <c r="F69" s="17">
        <v>33</v>
      </c>
      <c r="G69" s="17">
        <v>45</v>
      </c>
      <c r="H69" s="17">
        <v>443</v>
      </c>
      <c r="I69" s="18">
        <v>1608</v>
      </c>
      <c r="J69" s="17">
        <v>487</v>
      </c>
      <c r="K69" s="17">
        <v>8</v>
      </c>
      <c r="L69" s="17">
        <v>88</v>
      </c>
      <c r="M69" s="17">
        <v>191</v>
      </c>
      <c r="N69" s="17">
        <v>282</v>
      </c>
      <c r="O69" s="17">
        <v>536</v>
      </c>
      <c r="P69" s="18">
        <v>0</v>
      </c>
      <c r="Q69" s="27" t="s">
        <v>79</v>
      </c>
    </row>
    <row r="71" ht="11.25">
      <c r="A71" s="2" t="s">
        <v>83</v>
      </c>
    </row>
    <row r="72" ht="11.25">
      <c r="A72" s="2" t="s">
        <v>84</v>
      </c>
    </row>
    <row r="73" ht="11.25">
      <c r="A73" s="2" t="s">
        <v>85</v>
      </c>
    </row>
  </sheetData>
  <mergeCells count="2">
    <mergeCell ref="C5:H5"/>
    <mergeCell ref="I5:P5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District April 2005</dc:title>
  <dc:subject>Number of Medicaid Eligibles by Category of Eligibility by Social Service District April 2005</dc:subject>
  <dc:creator>NYS DOH</dc:creator>
  <cp:keywords/>
  <dc:description/>
  <cp:lastModifiedBy>NYS DOH</cp:lastModifiedBy>
  <cp:lastPrinted>2005-06-08T16:40:12Z</cp:lastPrinted>
  <dcterms:created xsi:type="dcterms:W3CDTF">2000-10-12T18:24:58Z</dcterms:created>
  <dcterms:modified xsi:type="dcterms:W3CDTF">2008-02-13T18:19:43Z</dcterms:modified>
  <cp:category/>
  <cp:version/>
  <cp:contentType/>
  <cp:contentStatus/>
</cp:coreProperties>
</file>