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Mar 05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'Mar 05'!$A$1:$Q$73</definedName>
    <definedName name="_xlnm.Print_Titles" localSheetId="0">'Mar 05'!$1:$9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<sst xmlns="http://schemas.openxmlformats.org/spreadsheetml/2006/main" count="170" uniqueCount="88">
  <si>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</si>
  <si>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</si>
  <si>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</si>
  <si>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</si>
  <si>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</si>
  <si>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</si>
  <si>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</si>
  <si>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</si>
  <si>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</si>
  <si>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</si>
  <si>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</si>
  <si>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</si>
  <si>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</si>
  <si>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</si>
  <si>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</si>
  <si>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</si>
  <si>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</si>
  <si>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</si>
  <si>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</si>
  <si>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</si>
  <si>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</si>
  <si>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</si>
  <si>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</si>
  <si>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</si>
  <si>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</si>
  <si>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</si>
  <si>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</si>
  <si>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</si>
  <si>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</si>
  <si>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</si>
  <si>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</si>
  <si>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</si>
  <si>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</si>
  <si>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</si>
  <si>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</si>
  <si>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</si>
  <si>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</si>
  <si>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</si>
  <si>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</si>
  <si>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</si>
  <si>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</si>
  <si>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</si>
  <si>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</si>
  <si>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</si>
  <si>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</si>
  <si>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</si>
  <si>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</si>
  <si>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</si>
  <si>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</si>
  <si>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</si>
  <si>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</si>
  <si>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</si>
  <si>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</si>
  <si>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</si>
  <si>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</si>
  <si>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</si>
  <si>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</si>
  <si>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</si>
  <si>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</si>
  <si>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</si>
  <si>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</si>
  <si>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</si>
  <si>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</si>
  <si>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</si>
  <si>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</si>
  <si>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</si>
  <si>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</si>
  <si>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</si>
  <si>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</si>
  <si>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</si>
  <si>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</si>
  <si>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</si>
  <si>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</si>
  <si>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</si>
  <si>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</si>
  <si>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</si>
  <si>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</si>
  <si>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</si>
  <si>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</si>
  <si>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</si>
  <si>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FAMILY</t>
  </si>
  <si>
    <t>HEALTH</t>
  </si>
  <si>
    <t>PLUS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</si>
  <si>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</si>
  <si>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</si>
  <si>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</si>
  <si>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Rev.6/2/05</t>
  </si>
  <si>
    <t>March 2005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</si>
</sst>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medium"/>
    </border>
    <border>
      <left>
        <color indexed="63"/>
      </left>
      <right style="medium"/>
      <top style="thin">
        <color indexed="1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15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60">
    <xf numFmtId="0" fontId="0" fillId="0" borderId="0" xfId="0" applyAlignment="1">
      <alignment/>
    </xf>
    <xf numFmtId="0" fontId="8" fillId="0" borderId="0" xfId="21" applyFont="1" applyBorder="1" applyAlignment="1">
      <alignment horizontal="centerContinuous"/>
      <protection/>
    </xf>
    <xf numFmtId="0" fontId="9" fillId="0" borderId="0" xfId="21" applyFont="1">
      <alignment/>
      <protection/>
    </xf>
    <xf numFmtId="49" fontId="8" fillId="0" borderId="0" xfId="21" applyNumberFormat="1" applyFont="1" applyBorder="1" applyAlignment="1">
      <alignment horizontal="centerContinuous"/>
      <protection/>
    </xf>
    <xf numFmtId="0" fontId="8" fillId="0" borderId="2" xfId="21" applyNumberFormat="1" applyFont="1" applyBorder="1" applyAlignment="1">
      <alignment horizontal="left"/>
      <protection/>
    </xf>
    <xf numFmtId="49" fontId="8" fillId="0" borderId="2" xfId="21" applyNumberFormat="1" applyFont="1" applyBorder="1" applyAlignment="1">
      <alignment horizontal="left"/>
      <protection/>
    </xf>
    <xf numFmtId="0" fontId="8" fillId="0" borderId="0" xfId="21" applyFont="1" applyAlignment="1">
      <alignment horizontal="center"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8" fillId="0" borderId="3" xfId="21" applyFont="1" applyBorder="1" applyAlignment="1">
      <alignment horizontal="centerContinuous"/>
      <protection/>
    </xf>
    <xf numFmtId="0" fontId="9" fillId="0" borderId="4" xfId="21" applyFont="1" applyBorder="1">
      <alignment/>
      <protection/>
    </xf>
    <xf numFmtId="0" fontId="9" fillId="0" borderId="1" xfId="21" applyFont="1" applyBorder="1">
      <alignment/>
      <protection/>
    </xf>
    <xf numFmtId="0" fontId="9" fillId="0" borderId="0" xfId="21" applyFont="1" applyBorder="1">
      <alignment/>
      <protection/>
    </xf>
    <xf numFmtId="3" fontId="6" fillId="0" borderId="5" xfId="15" applyNumberFormat="1" applyFont="1" applyBorder="1" applyAlignment="1">
      <alignment/>
    </xf>
    <xf numFmtId="3" fontId="10" fillId="0" borderId="6" xfId="15" applyNumberFormat="1" applyFont="1" applyFill="1" applyBorder="1" applyAlignment="1">
      <alignment horizontal="right" wrapText="1"/>
    </xf>
    <xf numFmtId="3" fontId="10" fillId="0" borderId="7" xfId="15" applyNumberFormat="1" applyFont="1" applyFill="1" applyBorder="1" applyAlignment="1">
      <alignment horizontal="right" wrapText="1"/>
    </xf>
    <xf numFmtId="3" fontId="6" fillId="0" borderId="8" xfId="15" applyNumberFormat="1" applyFont="1" applyBorder="1" applyAlignment="1">
      <alignment/>
    </xf>
    <xf numFmtId="3" fontId="10" fillId="0" borderId="9" xfId="15" applyNumberFormat="1" applyFont="1" applyFill="1" applyBorder="1" applyAlignment="1">
      <alignment horizontal="right" wrapText="1"/>
    </xf>
    <xf numFmtId="3" fontId="10" fillId="0" borderId="10" xfId="15" applyNumberFormat="1" applyFont="1" applyFill="1" applyBorder="1" applyAlignment="1">
      <alignment horizontal="right" wrapText="1"/>
    </xf>
    <xf numFmtId="3" fontId="6" fillId="0" borderId="11" xfId="15" applyNumberFormat="1" applyFont="1" applyBorder="1" applyAlignment="1">
      <alignment/>
    </xf>
    <xf numFmtId="3" fontId="10" fillId="0" borderId="12" xfId="15" applyNumberFormat="1" applyFont="1" applyFill="1" applyBorder="1" applyAlignment="1">
      <alignment horizontal="right" wrapText="1"/>
    </xf>
    <xf numFmtId="3" fontId="6" fillId="0" borderId="13" xfId="15" applyNumberFormat="1" applyFont="1" applyBorder="1" applyAlignment="1">
      <alignment/>
    </xf>
    <xf numFmtId="3" fontId="10" fillId="0" borderId="14" xfId="15" applyNumberFormat="1" applyFont="1" applyFill="1" applyBorder="1" applyAlignment="1">
      <alignment horizontal="right" wrapText="1"/>
    </xf>
    <xf numFmtId="3" fontId="6" fillId="0" borderId="15" xfId="15" applyNumberFormat="1" applyFont="1" applyBorder="1" applyAlignment="1">
      <alignment/>
    </xf>
    <xf numFmtId="3" fontId="6" fillId="0" borderId="16" xfId="15" applyNumberFormat="1" applyFont="1" applyBorder="1" applyAlignment="1">
      <alignment/>
    </xf>
    <xf numFmtId="165" fontId="12" fillId="0" borderId="15" xfId="15" applyNumberFormat="1" applyFont="1" applyBorder="1" applyAlignment="1">
      <alignment/>
    </xf>
    <xf numFmtId="165" fontId="12" fillId="0" borderId="16" xfId="15" applyNumberFormat="1" applyFont="1" applyBorder="1" applyAlignment="1">
      <alignment/>
    </xf>
    <xf numFmtId="165" fontId="12" fillId="0" borderId="17" xfId="15" applyNumberFormat="1" applyFont="1" applyBorder="1" applyAlignment="1">
      <alignment/>
    </xf>
    <xf numFmtId="0" fontId="12" fillId="0" borderId="11" xfId="21" applyFont="1" applyBorder="1" applyAlignment="1">
      <alignment horizontal="center"/>
      <protection/>
    </xf>
    <xf numFmtId="0" fontId="12" fillId="0" borderId="18" xfId="21" applyFont="1" applyBorder="1" applyAlignment="1">
      <alignment horizontal="center"/>
      <protection/>
    </xf>
    <xf numFmtId="17" fontId="12" fillId="0" borderId="5" xfId="21" applyNumberFormat="1" applyFont="1" applyBorder="1" applyAlignment="1">
      <alignment horizontal="center"/>
      <protection/>
    </xf>
    <xf numFmtId="0" fontId="12" fillId="0" borderId="13" xfId="21" applyFont="1" applyBorder="1" applyAlignment="1">
      <alignment horizontal="center" vertical="center"/>
      <protection/>
    </xf>
    <xf numFmtId="0" fontId="12" fillId="0" borderId="19" xfId="21" applyNumberFormat="1" applyFont="1" applyBorder="1" applyAlignment="1">
      <alignment horizontal="left"/>
      <protection/>
    </xf>
    <xf numFmtId="0" fontId="12" fillId="0" borderId="19" xfId="21" applyFont="1" applyBorder="1" applyAlignment="1">
      <alignment horizontal="center" vertical="center"/>
      <protection/>
    </xf>
    <xf numFmtId="0" fontId="12" fillId="0" borderId="2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17" fontId="12" fillId="0" borderId="19" xfId="21" applyNumberFormat="1" applyFont="1" applyBorder="1" applyAlignment="1">
      <alignment horizontal="center"/>
      <protection/>
    </xf>
    <xf numFmtId="0" fontId="12" fillId="0" borderId="19" xfId="21" applyFont="1" applyBorder="1" applyAlignment="1">
      <alignment horizontal="center"/>
      <protection/>
    </xf>
    <xf numFmtId="0" fontId="12" fillId="0" borderId="8" xfId="21" applyFont="1" applyBorder="1" applyAlignment="1">
      <alignment horizontal="center"/>
      <protection/>
    </xf>
    <xf numFmtId="0" fontId="12" fillId="0" borderId="13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0" borderId="20" xfId="21" applyFont="1" applyBorder="1" applyAlignment="1">
      <alignment horizontal="center"/>
      <protection/>
    </xf>
    <xf numFmtId="0" fontId="12" fillId="0" borderId="21" xfId="21" applyFont="1" applyBorder="1" applyAlignment="1">
      <alignment horizontal="center" vertical="center"/>
      <protection/>
    </xf>
    <xf numFmtId="0" fontId="12" fillId="0" borderId="22" xfId="21" applyFont="1" applyBorder="1" applyAlignment="1">
      <alignment horizontal="center" vertical="center"/>
      <protection/>
    </xf>
    <xf numFmtId="0" fontId="12" fillId="0" borderId="23" xfId="21" applyFont="1" applyBorder="1" applyAlignment="1">
      <alignment horizontal="center" vertical="center"/>
      <protection/>
    </xf>
    <xf numFmtId="0" fontId="12" fillId="0" borderId="24" xfId="21" applyFont="1" applyBorder="1" applyAlignment="1">
      <alignment horizontal="center" vertical="center"/>
      <protection/>
    </xf>
    <xf numFmtId="0" fontId="12" fillId="0" borderId="2" xfId="21" applyFont="1" applyBorder="1" applyAlignment="1">
      <alignment horizontal="center" vertical="center"/>
      <protection/>
    </xf>
    <xf numFmtId="17" fontId="12" fillId="0" borderId="22" xfId="21" applyNumberFormat="1" applyFont="1" applyBorder="1" applyAlignment="1">
      <alignment horizontal="center"/>
      <protection/>
    </xf>
    <xf numFmtId="0" fontId="12" fillId="0" borderId="22" xfId="21" applyFont="1" applyBorder="1" applyAlignment="1">
      <alignment horizontal="center"/>
      <protection/>
    </xf>
    <xf numFmtId="49" fontId="12" fillId="0" borderId="22" xfId="21" applyNumberFormat="1" applyFont="1" applyBorder="1" applyAlignment="1">
      <alignment horizontal="left"/>
      <protection/>
    </xf>
    <xf numFmtId="0" fontId="12" fillId="0" borderId="13" xfId="21" applyFont="1" applyBorder="1">
      <alignment/>
      <protection/>
    </xf>
    <xf numFmtId="0" fontId="12" fillId="0" borderId="23" xfId="21" applyFont="1" applyBorder="1">
      <alignment/>
      <protection/>
    </xf>
    <xf numFmtId="0" fontId="12" fillId="0" borderId="25" xfId="21" applyFont="1" applyBorder="1" applyAlignment="1">
      <alignment horizontal="centerContinuous"/>
      <protection/>
    </xf>
    <xf numFmtId="0" fontId="12" fillId="0" borderId="19" xfId="21" applyFont="1" applyBorder="1" applyAlignment="1">
      <alignment horizontal="centerContinuous"/>
      <protection/>
    </xf>
    <xf numFmtId="17" fontId="12" fillId="0" borderId="19" xfId="21" applyNumberFormat="1" applyFont="1" applyBorder="1" applyAlignment="1" quotePrefix="1">
      <alignment horizontal="centerContinuous"/>
      <protection/>
    </xf>
    <xf numFmtId="0" fontId="12" fillId="0" borderId="26" xfId="21" applyFont="1" applyBorder="1" applyAlignment="1">
      <alignment horizontal="center"/>
      <protection/>
    </xf>
    <xf numFmtId="0" fontId="12" fillId="0" borderId="27" xfId="21" applyFont="1" applyBorder="1" applyAlignment="1">
      <alignment horizontal="center"/>
      <protection/>
    </xf>
    <xf numFmtId="0" fontId="12" fillId="0" borderId="28" xfId="21" applyFont="1" applyBorder="1" applyAlignment="1">
      <alignment horizontal="center"/>
      <protection/>
    </xf>
    <xf numFmtId="17" fontId="12" fillId="0" borderId="27" xfId="21" applyNumberFormat="1" applyFont="1" applyBorder="1" applyAlignment="1">
      <alignment horizontal="center"/>
      <protection/>
    </xf>
    <xf numFmtId="17" fontId="12" fillId="0" borderId="28" xfId="21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5.140625" style="2" customWidth="1"/>
    <col min="2" max="2" width="12.00390625" style="2" bestFit="1" customWidth="1"/>
    <col min="3" max="3" width="13.421875" style="2" bestFit="1" customWidth="1"/>
    <col min="4" max="4" width="11.140625" style="2" bestFit="1" customWidth="1"/>
    <col min="5" max="5" width="13.421875" style="2" bestFit="1" customWidth="1"/>
    <col min="6" max="6" width="11.140625" style="2" bestFit="1" customWidth="1"/>
    <col min="7" max="7" width="8.7109375" style="2" customWidth="1"/>
    <col min="8" max="8" width="13.421875" style="2" bestFit="1" customWidth="1"/>
    <col min="9" max="9" width="13.00390625" style="2" bestFit="1" customWidth="1"/>
    <col min="10" max="10" width="11.140625" style="2" bestFit="1" customWidth="1"/>
    <col min="11" max="11" width="13.421875" style="2" bestFit="1" customWidth="1"/>
    <col min="12" max="12" width="11.140625" style="2" bestFit="1" customWidth="1"/>
    <col min="13" max="13" width="8.7109375" style="2" customWidth="1"/>
    <col min="14" max="14" width="13.421875" style="2" bestFit="1" customWidth="1"/>
    <col min="15" max="15" width="10.8515625" style="2" customWidth="1"/>
    <col min="16" max="16" width="11.28125" style="2" customWidth="1"/>
    <col min="17" max="17" width="21.28125" style="2" bestFit="1" customWidth="1"/>
    <col min="18" max="16384" width="9.140625" style="2" customWidth="1"/>
  </cols>
  <sheetData>
    <row r="1" spans="1:17" ht="12.75" customHeight="1">
      <c r="A1" s="52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</row>
    <row r="2" spans="1:17" ht="12.75" customHeight="1">
      <c r="A2" s="5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1"/>
    </row>
    <row r="3" spans="1:17" ht="12.75" customHeight="1">
      <c r="A3" s="54" t="s">
        <v>87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1"/>
    </row>
    <row r="4" spans="1:17" ht="12.75" customHeight="1" thickBot="1">
      <c r="A4" s="49" t="s">
        <v>86</v>
      </c>
      <c r="B4" s="4"/>
      <c r="C4" s="5"/>
      <c r="D4" s="5"/>
      <c r="E4" s="5"/>
      <c r="F4" s="5"/>
      <c r="G4" s="5"/>
      <c r="H4" s="5"/>
      <c r="I4" s="8"/>
      <c r="J4" s="8"/>
      <c r="K4" s="8"/>
      <c r="L4" s="8"/>
      <c r="M4" s="8"/>
      <c r="N4" s="8"/>
      <c r="O4" s="8"/>
      <c r="P4" s="12"/>
      <c r="Q4" s="11"/>
    </row>
    <row r="5" spans="1:17" s="6" customFormat="1" ht="12.75" customHeight="1" thickBot="1">
      <c r="A5" s="28"/>
      <c r="B5" s="29"/>
      <c r="C5" s="55" t="s">
        <v>2</v>
      </c>
      <c r="D5" s="56"/>
      <c r="E5" s="56"/>
      <c r="F5" s="56"/>
      <c r="G5" s="56"/>
      <c r="H5" s="57"/>
      <c r="I5" s="58" t="s">
        <v>3</v>
      </c>
      <c r="J5" s="58"/>
      <c r="K5" s="58"/>
      <c r="L5" s="58"/>
      <c r="M5" s="58"/>
      <c r="N5" s="58"/>
      <c r="O5" s="58"/>
      <c r="P5" s="59"/>
      <c r="Q5" s="30"/>
    </row>
    <row r="6" spans="1:17" s="6" customFormat="1" ht="12.75" customHeight="1">
      <c r="A6" s="31" t="s">
        <v>4</v>
      </c>
      <c r="B6" s="32"/>
      <c r="C6" s="31"/>
      <c r="D6" s="33"/>
      <c r="E6" s="33"/>
      <c r="F6" s="33"/>
      <c r="G6" s="33"/>
      <c r="H6" s="34"/>
      <c r="I6" s="35"/>
      <c r="J6" s="33"/>
      <c r="K6" s="33"/>
      <c r="L6" s="33"/>
      <c r="M6" s="33"/>
      <c r="N6" s="36"/>
      <c r="O6" s="37"/>
      <c r="P6" s="37"/>
      <c r="Q6" s="38" t="s">
        <v>4</v>
      </c>
    </row>
    <row r="7" spans="1:17" s="6" customFormat="1" ht="12.75" customHeight="1">
      <c r="A7" s="31" t="s">
        <v>5</v>
      </c>
      <c r="B7" s="33" t="s">
        <v>6</v>
      </c>
      <c r="C7" s="39" t="s">
        <v>7</v>
      </c>
      <c r="D7" s="37" t="s">
        <v>7</v>
      </c>
      <c r="E7" s="37" t="s">
        <v>8</v>
      </c>
      <c r="F7" s="37" t="s">
        <v>8</v>
      </c>
      <c r="G7" s="33" t="s">
        <v>9</v>
      </c>
      <c r="H7" s="34" t="s">
        <v>9</v>
      </c>
      <c r="I7" s="40" t="s">
        <v>7</v>
      </c>
      <c r="J7" s="37" t="s">
        <v>7</v>
      </c>
      <c r="K7" s="37" t="s">
        <v>8</v>
      </c>
      <c r="L7" s="37" t="s">
        <v>8</v>
      </c>
      <c r="M7" s="37" t="s">
        <v>10</v>
      </c>
      <c r="N7" s="37" t="s">
        <v>11</v>
      </c>
      <c r="O7" s="37" t="s">
        <v>80</v>
      </c>
      <c r="P7" s="37" t="s">
        <v>12</v>
      </c>
      <c r="Q7" s="38" t="s">
        <v>5</v>
      </c>
    </row>
    <row r="8" spans="1:17" s="6" customFormat="1" ht="12.75" customHeight="1">
      <c r="A8" s="31" t="s">
        <v>13</v>
      </c>
      <c r="B8" s="33" t="s">
        <v>14</v>
      </c>
      <c r="C8" s="39" t="s">
        <v>15</v>
      </c>
      <c r="D8" s="37" t="s">
        <v>16</v>
      </c>
      <c r="E8" s="37" t="s">
        <v>17</v>
      </c>
      <c r="F8" s="37" t="s">
        <v>17</v>
      </c>
      <c r="G8" s="37" t="s">
        <v>10</v>
      </c>
      <c r="H8" s="41" t="s">
        <v>11</v>
      </c>
      <c r="I8" s="40" t="s">
        <v>15</v>
      </c>
      <c r="J8" s="37" t="s">
        <v>16</v>
      </c>
      <c r="K8" s="37" t="s">
        <v>17</v>
      </c>
      <c r="L8" s="37" t="s">
        <v>17</v>
      </c>
      <c r="M8" s="33"/>
      <c r="N8" s="33" t="s">
        <v>18</v>
      </c>
      <c r="O8" s="37" t="s">
        <v>81</v>
      </c>
      <c r="P8" s="37"/>
      <c r="Q8" s="38" t="s">
        <v>13</v>
      </c>
    </row>
    <row r="9" spans="1:17" s="6" customFormat="1" ht="12.75" customHeight="1" thickBot="1">
      <c r="A9" s="42"/>
      <c r="B9" s="43" t="s">
        <v>19</v>
      </c>
      <c r="C9" s="44"/>
      <c r="D9" s="43"/>
      <c r="E9" s="43" t="s">
        <v>15</v>
      </c>
      <c r="F9" s="43" t="s">
        <v>16</v>
      </c>
      <c r="G9" s="43"/>
      <c r="H9" s="45" t="s">
        <v>18</v>
      </c>
      <c r="I9" s="46"/>
      <c r="J9" s="43"/>
      <c r="K9" s="43" t="s">
        <v>15</v>
      </c>
      <c r="L9" s="43" t="s">
        <v>16</v>
      </c>
      <c r="M9" s="43"/>
      <c r="N9" s="47"/>
      <c r="O9" s="48" t="s">
        <v>82</v>
      </c>
      <c r="P9" s="48"/>
      <c r="Q9" s="38"/>
    </row>
    <row r="10" spans="1:18" ht="12.75" customHeight="1">
      <c r="A10" s="50" t="s">
        <v>20</v>
      </c>
      <c r="B10" s="19">
        <f>B11+B12</f>
        <v>4188811</v>
      </c>
      <c r="C10" s="13">
        <f aca="true" t="shared" si="0" ref="C10:P10">C11+C12</f>
        <v>269425</v>
      </c>
      <c r="D10" s="13">
        <f t="shared" si="0"/>
        <v>95035</v>
      </c>
      <c r="E10" s="13">
        <f t="shared" si="0"/>
        <v>153044</v>
      </c>
      <c r="F10" s="13">
        <f t="shared" si="0"/>
        <v>168978</v>
      </c>
      <c r="G10" s="13">
        <f t="shared" si="0"/>
        <v>151538</v>
      </c>
      <c r="H10" s="13">
        <f t="shared" si="0"/>
        <v>513134</v>
      </c>
      <c r="I10" s="23">
        <f t="shared" si="0"/>
        <v>1228525</v>
      </c>
      <c r="J10" s="13">
        <f t="shared" si="0"/>
        <v>334349</v>
      </c>
      <c r="K10" s="13">
        <f t="shared" si="0"/>
        <v>68278</v>
      </c>
      <c r="L10" s="13">
        <f t="shared" si="0"/>
        <v>304515</v>
      </c>
      <c r="M10" s="13">
        <f t="shared" si="0"/>
        <v>207693</v>
      </c>
      <c r="N10" s="13">
        <f t="shared" si="0"/>
        <v>137657</v>
      </c>
      <c r="O10" s="13">
        <f t="shared" si="0"/>
        <v>530683</v>
      </c>
      <c r="P10" s="13">
        <f t="shared" si="0"/>
        <v>25957</v>
      </c>
      <c r="Q10" s="25" t="s">
        <v>20</v>
      </c>
      <c r="R10" s="7"/>
    </row>
    <row r="11" spans="1:18" ht="12.75" customHeight="1">
      <c r="A11" s="50" t="s">
        <v>21</v>
      </c>
      <c r="B11" s="20">
        <v>2724452</v>
      </c>
      <c r="C11" s="14">
        <v>182675</v>
      </c>
      <c r="D11" s="14">
        <v>61323</v>
      </c>
      <c r="E11" s="14">
        <v>126019</v>
      </c>
      <c r="F11" s="14">
        <v>131984</v>
      </c>
      <c r="G11" s="14">
        <v>119703</v>
      </c>
      <c r="H11" s="14">
        <v>300868</v>
      </c>
      <c r="I11" s="15">
        <v>729182</v>
      </c>
      <c r="J11" s="14">
        <v>178626</v>
      </c>
      <c r="K11" s="14">
        <v>61435</v>
      </c>
      <c r="L11" s="14">
        <v>257965</v>
      </c>
      <c r="M11" s="14">
        <v>109126</v>
      </c>
      <c r="N11" s="14">
        <v>59214</v>
      </c>
      <c r="O11" s="14">
        <v>385311</v>
      </c>
      <c r="P11" s="15">
        <v>21021</v>
      </c>
      <c r="Q11" s="26" t="s">
        <v>21</v>
      </c>
      <c r="R11" s="7"/>
    </row>
    <row r="12" spans="1:18" ht="12.75" customHeight="1">
      <c r="A12" s="50" t="s">
        <v>22</v>
      </c>
      <c r="B12" s="21">
        <f>SUM(B13:B69)</f>
        <v>1464359</v>
      </c>
      <c r="C12" s="16">
        <f aca="true" t="shared" si="1" ref="C12:P12">SUM(C13:C69)</f>
        <v>86750</v>
      </c>
      <c r="D12" s="16">
        <f t="shared" si="1"/>
        <v>33712</v>
      </c>
      <c r="E12" s="16">
        <f t="shared" si="1"/>
        <v>27025</v>
      </c>
      <c r="F12" s="16">
        <f t="shared" si="1"/>
        <v>36994</v>
      </c>
      <c r="G12" s="16">
        <f t="shared" si="1"/>
        <v>31835</v>
      </c>
      <c r="H12" s="16">
        <f t="shared" si="1"/>
        <v>212266</v>
      </c>
      <c r="I12" s="24">
        <f t="shared" si="1"/>
        <v>499343</v>
      </c>
      <c r="J12" s="16">
        <f t="shared" si="1"/>
        <v>155723</v>
      </c>
      <c r="K12" s="16">
        <f t="shared" si="1"/>
        <v>6843</v>
      </c>
      <c r="L12" s="16">
        <f t="shared" si="1"/>
        <v>46550</v>
      </c>
      <c r="M12" s="16">
        <f t="shared" si="1"/>
        <v>98567</v>
      </c>
      <c r="N12" s="16">
        <f t="shared" si="1"/>
        <v>78443</v>
      </c>
      <c r="O12" s="16">
        <f t="shared" si="1"/>
        <v>145372</v>
      </c>
      <c r="P12" s="16">
        <f t="shared" si="1"/>
        <v>4936</v>
      </c>
      <c r="Q12" s="26" t="s">
        <v>22</v>
      </c>
      <c r="R12" s="7"/>
    </row>
    <row r="13" spans="1:17" ht="12.75" customHeight="1">
      <c r="A13" s="50" t="s">
        <v>23</v>
      </c>
      <c r="B13" s="20">
        <v>38633</v>
      </c>
      <c r="C13" s="14">
        <v>3147</v>
      </c>
      <c r="D13" s="14">
        <v>1291</v>
      </c>
      <c r="E13" s="14">
        <v>1046</v>
      </c>
      <c r="F13" s="14">
        <v>1251</v>
      </c>
      <c r="G13" s="14">
        <v>715</v>
      </c>
      <c r="H13" s="14">
        <v>6542</v>
      </c>
      <c r="I13" s="15">
        <v>11657</v>
      </c>
      <c r="J13" s="14">
        <v>4009</v>
      </c>
      <c r="K13" s="14">
        <v>122</v>
      </c>
      <c r="L13" s="14">
        <v>1274</v>
      </c>
      <c r="M13" s="14">
        <v>2471</v>
      </c>
      <c r="N13" s="14">
        <v>2303</v>
      </c>
      <c r="O13" s="14">
        <v>2750</v>
      </c>
      <c r="P13" s="15">
        <v>55</v>
      </c>
      <c r="Q13" s="26" t="s">
        <v>23</v>
      </c>
    </row>
    <row r="14" spans="1:17" ht="12.75" customHeight="1">
      <c r="A14" s="50" t="s">
        <v>24</v>
      </c>
      <c r="B14" s="20">
        <v>9042</v>
      </c>
      <c r="C14" s="14">
        <v>590</v>
      </c>
      <c r="D14" s="14">
        <v>256</v>
      </c>
      <c r="E14" s="14">
        <v>112</v>
      </c>
      <c r="F14" s="14">
        <v>177</v>
      </c>
      <c r="G14" s="14">
        <v>155</v>
      </c>
      <c r="H14" s="14">
        <v>1367</v>
      </c>
      <c r="I14" s="15">
        <v>2923</v>
      </c>
      <c r="J14" s="14">
        <v>1066</v>
      </c>
      <c r="K14" s="14">
        <v>71</v>
      </c>
      <c r="L14" s="14">
        <v>308</v>
      </c>
      <c r="M14" s="14">
        <v>515</v>
      </c>
      <c r="N14" s="14">
        <v>453</v>
      </c>
      <c r="O14" s="14">
        <v>1044</v>
      </c>
      <c r="P14" s="15">
        <v>5</v>
      </c>
      <c r="Q14" s="26" t="s">
        <v>24</v>
      </c>
    </row>
    <row r="15" spans="1:17" ht="12.75" customHeight="1">
      <c r="A15" s="50" t="s">
        <v>25</v>
      </c>
      <c r="B15" s="20">
        <v>31939</v>
      </c>
      <c r="C15" s="14">
        <v>2564</v>
      </c>
      <c r="D15" s="14">
        <v>1067</v>
      </c>
      <c r="E15" s="14">
        <v>635</v>
      </c>
      <c r="F15" s="14">
        <v>1122</v>
      </c>
      <c r="G15" s="14">
        <v>524</v>
      </c>
      <c r="H15" s="14">
        <v>5070</v>
      </c>
      <c r="I15" s="15">
        <v>9731</v>
      </c>
      <c r="J15" s="14">
        <v>3217</v>
      </c>
      <c r="K15" s="14">
        <v>198</v>
      </c>
      <c r="L15" s="14">
        <v>655</v>
      </c>
      <c r="M15" s="14">
        <v>2408</v>
      </c>
      <c r="N15" s="14">
        <v>1712</v>
      </c>
      <c r="O15" s="14">
        <v>3007</v>
      </c>
      <c r="P15" s="15">
        <v>29</v>
      </c>
      <c r="Q15" s="26" t="s">
        <v>25</v>
      </c>
    </row>
    <row r="16" spans="1:17" ht="12.75" customHeight="1">
      <c r="A16" s="50" t="s">
        <v>26</v>
      </c>
      <c r="B16" s="20">
        <v>14823</v>
      </c>
      <c r="C16" s="14">
        <v>675</v>
      </c>
      <c r="D16" s="14">
        <v>259</v>
      </c>
      <c r="E16" s="14">
        <v>87</v>
      </c>
      <c r="F16" s="14">
        <v>228</v>
      </c>
      <c r="G16" s="14">
        <v>290</v>
      </c>
      <c r="H16" s="14">
        <v>2050</v>
      </c>
      <c r="I16" s="15">
        <v>5350</v>
      </c>
      <c r="J16" s="14">
        <v>1832</v>
      </c>
      <c r="K16" s="14">
        <v>57</v>
      </c>
      <c r="L16" s="14">
        <v>389</v>
      </c>
      <c r="M16" s="14">
        <v>1107</v>
      </c>
      <c r="N16" s="14">
        <v>805</v>
      </c>
      <c r="O16" s="14">
        <v>1691</v>
      </c>
      <c r="P16" s="15">
        <v>3</v>
      </c>
      <c r="Q16" s="26" t="s">
        <v>26</v>
      </c>
    </row>
    <row r="17" spans="1:17" ht="12.75" customHeight="1">
      <c r="A17" s="50" t="s">
        <v>27</v>
      </c>
      <c r="B17" s="20">
        <v>12191</v>
      </c>
      <c r="C17" s="14">
        <v>624</v>
      </c>
      <c r="D17" s="14">
        <v>281</v>
      </c>
      <c r="E17" s="14">
        <v>66</v>
      </c>
      <c r="F17" s="14">
        <v>142</v>
      </c>
      <c r="G17" s="14">
        <v>300</v>
      </c>
      <c r="H17" s="14">
        <v>1530</v>
      </c>
      <c r="I17" s="15">
        <v>4599</v>
      </c>
      <c r="J17" s="14">
        <v>1639</v>
      </c>
      <c r="K17" s="14">
        <v>16</v>
      </c>
      <c r="L17" s="14">
        <v>360</v>
      </c>
      <c r="M17" s="14">
        <v>1025</v>
      </c>
      <c r="N17" s="14">
        <v>604</v>
      </c>
      <c r="O17" s="14">
        <v>990</v>
      </c>
      <c r="P17" s="15">
        <v>15</v>
      </c>
      <c r="Q17" s="26" t="s">
        <v>27</v>
      </c>
    </row>
    <row r="18" spans="1:17" ht="12.75" customHeight="1">
      <c r="A18" s="50" t="s">
        <v>28</v>
      </c>
      <c r="B18" s="20">
        <v>27575</v>
      </c>
      <c r="C18" s="14">
        <v>2052</v>
      </c>
      <c r="D18" s="14">
        <v>674</v>
      </c>
      <c r="E18" s="14">
        <v>508</v>
      </c>
      <c r="F18" s="14">
        <v>612</v>
      </c>
      <c r="G18" s="14">
        <v>532</v>
      </c>
      <c r="H18" s="14">
        <v>3665</v>
      </c>
      <c r="I18" s="15">
        <v>9014</v>
      </c>
      <c r="J18" s="14">
        <v>3349</v>
      </c>
      <c r="K18" s="14">
        <v>142</v>
      </c>
      <c r="L18" s="14">
        <v>1096</v>
      </c>
      <c r="M18" s="14">
        <v>1936</v>
      </c>
      <c r="N18" s="14">
        <v>1463</v>
      </c>
      <c r="O18" s="14">
        <v>2526</v>
      </c>
      <c r="P18" s="15">
        <v>6</v>
      </c>
      <c r="Q18" s="26" t="s">
        <v>28</v>
      </c>
    </row>
    <row r="19" spans="1:17" ht="12.75" customHeight="1">
      <c r="A19" s="50" t="s">
        <v>29</v>
      </c>
      <c r="B19" s="20">
        <v>18005</v>
      </c>
      <c r="C19" s="14">
        <v>1570</v>
      </c>
      <c r="D19" s="14">
        <v>687</v>
      </c>
      <c r="E19" s="14">
        <v>339</v>
      </c>
      <c r="F19" s="14">
        <v>598</v>
      </c>
      <c r="G19" s="14">
        <v>342</v>
      </c>
      <c r="H19" s="14">
        <v>2649</v>
      </c>
      <c r="I19" s="15">
        <v>5499</v>
      </c>
      <c r="J19" s="14">
        <v>2087</v>
      </c>
      <c r="K19" s="14">
        <v>147</v>
      </c>
      <c r="L19" s="14">
        <v>477</v>
      </c>
      <c r="M19" s="14">
        <v>1246</v>
      </c>
      <c r="N19" s="14">
        <v>849</v>
      </c>
      <c r="O19" s="14">
        <v>1509</v>
      </c>
      <c r="P19" s="15">
        <v>6</v>
      </c>
      <c r="Q19" s="26" t="s">
        <v>29</v>
      </c>
    </row>
    <row r="20" spans="1:17" ht="12.75" customHeight="1">
      <c r="A20" s="50" t="s">
        <v>30</v>
      </c>
      <c r="B20" s="20">
        <v>9998</v>
      </c>
      <c r="C20" s="14">
        <v>280</v>
      </c>
      <c r="D20" s="14">
        <v>98</v>
      </c>
      <c r="E20" s="14">
        <v>50</v>
      </c>
      <c r="F20" s="14">
        <v>84</v>
      </c>
      <c r="G20" s="14">
        <v>88</v>
      </c>
      <c r="H20" s="14">
        <v>1352</v>
      </c>
      <c r="I20" s="15">
        <v>3948</v>
      </c>
      <c r="J20" s="14">
        <v>1430</v>
      </c>
      <c r="K20" s="14">
        <v>34</v>
      </c>
      <c r="L20" s="14">
        <v>312</v>
      </c>
      <c r="M20" s="14">
        <v>593</v>
      </c>
      <c r="N20" s="14">
        <v>744</v>
      </c>
      <c r="O20" s="14">
        <v>984</v>
      </c>
      <c r="P20" s="15">
        <v>1</v>
      </c>
      <c r="Q20" s="26" t="s">
        <v>30</v>
      </c>
    </row>
    <row r="21" spans="1:17" ht="12.75" customHeight="1">
      <c r="A21" s="50" t="s">
        <v>31</v>
      </c>
      <c r="B21" s="20">
        <v>14209</v>
      </c>
      <c r="C21" s="14">
        <v>725</v>
      </c>
      <c r="D21" s="14">
        <v>312</v>
      </c>
      <c r="E21" s="14">
        <v>112</v>
      </c>
      <c r="F21" s="14">
        <v>250</v>
      </c>
      <c r="G21" s="14">
        <v>418</v>
      </c>
      <c r="H21" s="14">
        <v>2294</v>
      </c>
      <c r="I21" s="15">
        <v>4627</v>
      </c>
      <c r="J21" s="14">
        <v>2058</v>
      </c>
      <c r="K21" s="14">
        <v>48</v>
      </c>
      <c r="L21" s="14">
        <v>411</v>
      </c>
      <c r="M21" s="14">
        <v>865</v>
      </c>
      <c r="N21" s="14">
        <v>877</v>
      </c>
      <c r="O21" s="14">
        <v>1200</v>
      </c>
      <c r="P21" s="15">
        <v>12</v>
      </c>
      <c r="Q21" s="26" t="s">
        <v>31</v>
      </c>
    </row>
    <row r="22" spans="1:17" ht="12.75" customHeight="1">
      <c r="A22" s="50" t="s">
        <v>32</v>
      </c>
      <c r="B22" s="20">
        <v>7577</v>
      </c>
      <c r="C22" s="14">
        <v>347</v>
      </c>
      <c r="D22" s="14">
        <v>135</v>
      </c>
      <c r="E22" s="14">
        <v>49</v>
      </c>
      <c r="F22" s="14">
        <v>135</v>
      </c>
      <c r="G22" s="14">
        <v>175</v>
      </c>
      <c r="H22" s="14">
        <v>1365</v>
      </c>
      <c r="I22" s="15">
        <v>2605</v>
      </c>
      <c r="J22" s="14">
        <v>792</v>
      </c>
      <c r="K22" s="14">
        <v>50</v>
      </c>
      <c r="L22" s="14">
        <v>150</v>
      </c>
      <c r="M22" s="14">
        <v>618</v>
      </c>
      <c r="N22" s="14">
        <v>504</v>
      </c>
      <c r="O22" s="14">
        <v>634</v>
      </c>
      <c r="P22" s="15">
        <v>18</v>
      </c>
      <c r="Q22" s="26" t="s">
        <v>32</v>
      </c>
    </row>
    <row r="23" spans="1:17" ht="12.75" customHeight="1">
      <c r="A23" s="50" t="s">
        <v>33</v>
      </c>
      <c r="B23" s="20">
        <v>8570</v>
      </c>
      <c r="C23" s="14">
        <v>423</v>
      </c>
      <c r="D23" s="14">
        <v>186</v>
      </c>
      <c r="E23" s="14">
        <v>70</v>
      </c>
      <c r="F23" s="14">
        <v>178</v>
      </c>
      <c r="G23" s="14">
        <v>157</v>
      </c>
      <c r="H23" s="14">
        <v>1090</v>
      </c>
      <c r="I23" s="15">
        <v>3288</v>
      </c>
      <c r="J23" s="14">
        <v>1009</v>
      </c>
      <c r="K23" s="14">
        <v>22</v>
      </c>
      <c r="L23" s="14">
        <v>169</v>
      </c>
      <c r="M23" s="14">
        <v>576</v>
      </c>
      <c r="N23" s="14">
        <v>410</v>
      </c>
      <c r="O23" s="14">
        <v>977</v>
      </c>
      <c r="P23" s="15">
        <v>15</v>
      </c>
      <c r="Q23" s="26" t="s">
        <v>33</v>
      </c>
    </row>
    <row r="24" spans="1:17" ht="12.75" customHeight="1">
      <c r="A24" s="50" t="s">
        <v>34</v>
      </c>
      <c r="B24" s="20">
        <v>6854</v>
      </c>
      <c r="C24" s="14">
        <v>142</v>
      </c>
      <c r="D24" s="14">
        <v>44</v>
      </c>
      <c r="E24" s="14">
        <v>15</v>
      </c>
      <c r="F24" s="14">
        <v>64</v>
      </c>
      <c r="G24" s="14">
        <v>234</v>
      </c>
      <c r="H24" s="14">
        <v>980</v>
      </c>
      <c r="I24" s="15">
        <v>2586</v>
      </c>
      <c r="J24" s="14">
        <v>698</v>
      </c>
      <c r="K24" s="14">
        <v>60</v>
      </c>
      <c r="L24" s="14">
        <v>270</v>
      </c>
      <c r="M24" s="14">
        <v>647</v>
      </c>
      <c r="N24" s="14">
        <v>467</v>
      </c>
      <c r="O24" s="14">
        <v>644</v>
      </c>
      <c r="P24" s="15">
        <v>3</v>
      </c>
      <c r="Q24" s="26" t="s">
        <v>34</v>
      </c>
    </row>
    <row r="25" spans="1:17" ht="12.75" customHeight="1">
      <c r="A25" s="50" t="s">
        <v>35</v>
      </c>
      <c r="B25" s="20">
        <v>24327</v>
      </c>
      <c r="C25" s="14">
        <v>1217</v>
      </c>
      <c r="D25" s="14">
        <v>569</v>
      </c>
      <c r="E25" s="14">
        <v>186</v>
      </c>
      <c r="F25" s="14">
        <v>505</v>
      </c>
      <c r="G25" s="14">
        <v>585</v>
      </c>
      <c r="H25" s="14">
        <v>4390</v>
      </c>
      <c r="I25" s="15">
        <v>7924</v>
      </c>
      <c r="J25" s="14">
        <v>2116</v>
      </c>
      <c r="K25" s="14">
        <v>356</v>
      </c>
      <c r="L25" s="14">
        <v>619</v>
      </c>
      <c r="M25" s="14">
        <v>2004</v>
      </c>
      <c r="N25" s="14">
        <v>1579</v>
      </c>
      <c r="O25" s="14">
        <v>2176</v>
      </c>
      <c r="P25" s="15">
        <v>101</v>
      </c>
      <c r="Q25" s="26" t="s">
        <v>35</v>
      </c>
    </row>
    <row r="26" spans="1:17" ht="12.75" customHeight="1">
      <c r="A26" s="50" t="s">
        <v>36</v>
      </c>
      <c r="B26" s="20">
        <v>150565</v>
      </c>
      <c r="C26" s="14">
        <v>12284</v>
      </c>
      <c r="D26" s="14">
        <v>4083</v>
      </c>
      <c r="E26" s="14">
        <v>4033</v>
      </c>
      <c r="F26" s="14">
        <v>5340</v>
      </c>
      <c r="G26" s="14">
        <v>1771</v>
      </c>
      <c r="H26" s="14">
        <v>24919</v>
      </c>
      <c r="I26" s="15">
        <v>45678</v>
      </c>
      <c r="J26" s="14">
        <v>14439</v>
      </c>
      <c r="K26" s="14">
        <v>455</v>
      </c>
      <c r="L26" s="14">
        <v>5569</v>
      </c>
      <c r="M26" s="14">
        <v>9067</v>
      </c>
      <c r="N26" s="14">
        <v>7499</v>
      </c>
      <c r="O26" s="14">
        <v>15225</v>
      </c>
      <c r="P26" s="15">
        <v>203</v>
      </c>
      <c r="Q26" s="26" t="s">
        <v>36</v>
      </c>
    </row>
    <row r="27" spans="1:17" ht="12.75" customHeight="1">
      <c r="A27" s="50" t="s">
        <v>37</v>
      </c>
      <c r="B27" s="20">
        <v>5770</v>
      </c>
      <c r="C27" s="14">
        <v>189</v>
      </c>
      <c r="D27" s="14">
        <v>90</v>
      </c>
      <c r="E27" s="14">
        <v>24</v>
      </c>
      <c r="F27" s="14">
        <v>61</v>
      </c>
      <c r="G27" s="14">
        <v>99</v>
      </c>
      <c r="H27" s="14">
        <v>885</v>
      </c>
      <c r="I27" s="15">
        <v>1985</v>
      </c>
      <c r="J27" s="14">
        <v>635</v>
      </c>
      <c r="K27" s="14">
        <v>24</v>
      </c>
      <c r="L27" s="14">
        <v>147</v>
      </c>
      <c r="M27" s="14">
        <v>446</v>
      </c>
      <c r="N27" s="14">
        <v>375</v>
      </c>
      <c r="O27" s="14">
        <v>800</v>
      </c>
      <c r="P27" s="15">
        <v>10</v>
      </c>
      <c r="Q27" s="26" t="s">
        <v>37</v>
      </c>
    </row>
    <row r="28" spans="1:17" ht="12.75" customHeight="1">
      <c r="A28" s="50" t="s">
        <v>38</v>
      </c>
      <c r="B28" s="20">
        <v>8672</v>
      </c>
      <c r="C28" s="14">
        <v>352</v>
      </c>
      <c r="D28" s="14">
        <v>130</v>
      </c>
      <c r="E28" s="14">
        <v>64</v>
      </c>
      <c r="F28" s="14">
        <v>133</v>
      </c>
      <c r="G28" s="14">
        <v>158</v>
      </c>
      <c r="H28" s="14">
        <v>1513</v>
      </c>
      <c r="I28" s="15">
        <v>2861</v>
      </c>
      <c r="J28" s="14">
        <v>1146</v>
      </c>
      <c r="K28" s="14">
        <v>11</v>
      </c>
      <c r="L28" s="14">
        <v>223</v>
      </c>
      <c r="M28" s="14">
        <v>508</v>
      </c>
      <c r="N28" s="14">
        <v>677</v>
      </c>
      <c r="O28" s="14">
        <v>885</v>
      </c>
      <c r="P28" s="15">
        <v>11</v>
      </c>
      <c r="Q28" s="26" t="s">
        <v>38</v>
      </c>
    </row>
    <row r="29" spans="1:17" ht="12.75" customHeight="1">
      <c r="A29" s="50" t="s">
        <v>39</v>
      </c>
      <c r="B29" s="20">
        <v>11798</v>
      </c>
      <c r="C29" s="14">
        <v>296</v>
      </c>
      <c r="D29" s="14">
        <v>139</v>
      </c>
      <c r="E29" s="14">
        <v>20</v>
      </c>
      <c r="F29" s="14">
        <v>107</v>
      </c>
      <c r="G29" s="14">
        <v>172</v>
      </c>
      <c r="H29" s="14">
        <v>1661</v>
      </c>
      <c r="I29" s="15">
        <v>4356</v>
      </c>
      <c r="J29" s="14">
        <v>1623</v>
      </c>
      <c r="K29" s="14">
        <v>54</v>
      </c>
      <c r="L29" s="14">
        <v>357</v>
      </c>
      <c r="M29" s="14">
        <v>1048</v>
      </c>
      <c r="N29" s="14">
        <v>806</v>
      </c>
      <c r="O29" s="14">
        <v>1153</v>
      </c>
      <c r="P29" s="15">
        <v>6</v>
      </c>
      <c r="Q29" s="26" t="s">
        <v>39</v>
      </c>
    </row>
    <row r="30" spans="1:17" ht="12.75" customHeight="1">
      <c r="A30" s="50" t="s">
        <v>40</v>
      </c>
      <c r="B30" s="20">
        <v>8199</v>
      </c>
      <c r="C30" s="14">
        <v>290</v>
      </c>
      <c r="D30" s="14">
        <v>107</v>
      </c>
      <c r="E30" s="14">
        <v>57</v>
      </c>
      <c r="F30" s="14">
        <v>104</v>
      </c>
      <c r="G30" s="14">
        <v>146</v>
      </c>
      <c r="H30" s="14">
        <v>927</v>
      </c>
      <c r="I30" s="15">
        <v>2916</v>
      </c>
      <c r="J30" s="14">
        <v>1176</v>
      </c>
      <c r="K30" s="14">
        <v>241</v>
      </c>
      <c r="L30" s="14">
        <v>299</v>
      </c>
      <c r="M30" s="14">
        <v>536</v>
      </c>
      <c r="N30" s="14">
        <v>473</v>
      </c>
      <c r="O30" s="14">
        <v>876</v>
      </c>
      <c r="P30" s="15">
        <v>51</v>
      </c>
      <c r="Q30" s="26" t="s">
        <v>40</v>
      </c>
    </row>
    <row r="31" spans="1:17" ht="12.75" customHeight="1">
      <c r="A31" s="50" t="s">
        <v>41</v>
      </c>
      <c r="B31" s="20">
        <v>7262</v>
      </c>
      <c r="C31" s="14">
        <v>439</v>
      </c>
      <c r="D31" s="14">
        <v>210</v>
      </c>
      <c r="E31" s="14">
        <v>73</v>
      </c>
      <c r="F31" s="14">
        <v>190</v>
      </c>
      <c r="G31" s="14">
        <v>224</v>
      </c>
      <c r="H31" s="14">
        <v>1020</v>
      </c>
      <c r="I31" s="15">
        <v>2448</v>
      </c>
      <c r="J31" s="14">
        <v>802</v>
      </c>
      <c r="K31" s="14">
        <v>9</v>
      </c>
      <c r="L31" s="14">
        <v>185</v>
      </c>
      <c r="M31" s="14">
        <v>497</v>
      </c>
      <c r="N31" s="14">
        <v>404</v>
      </c>
      <c r="O31" s="14">
        <v>760</v>
      </c>
      <c r="P31" s="15">
        <v>1</v>
      </c>
      <c r="Q31" s="26" t="s">
        <v>41</v>
      </c>
    </row>
    <row r="32" spans="1:17" ht="12.75" customHeight="1">
      <c r="A32" s="50" t="s">
        <v>42</v>
      </c>
      <c r="B32" s="20">
        <v>509</v>
      </c>
      <c r="C32" s="14">
        <v>16</v>
      </c>
      <c r="D32" s="14">
        <v>5</v>
      </c>
      <c r="E32" s="14">
        <v>0</v>
      </c>
      <c r="F32" s="14">
        <v>7</v>
      </c>
      <c r="G32" s="14">
        <v>9</v>
      </c>
      <c r="H32" s="14">
        <v>64</v>
      </c>
      <c r="I32" s="15">
        <v>162</v>
      </c>
      <c r="J32" s="14">
        <v>38</v>
      </c>
      <c r="K32" s="14">
        <v>1</v>
      </c>
      <c r="L32" s="14">
        <v>16</v>
      </c>
      <c r="M32" s="14">
        <v>63</v>
      </c>
      <c r="N32" s="14">
        <v>49</v>
      </c>
      <c r="O32" s="14">
        <v>79</v>
      </c>
      <c r="P32" s="15">
        <v>0</v>
      </c>
      <c r="Q32" s="26" t="s">
        <v>42</v>
      </c>
    </row>
    <row r="33" spans="1:17" ht="12.75" customHeight="1">
      <c r="A33" s="50" t="s">
        <v>43</v>
      </c>
      <c r="B33" s="20">
        <v>12205</v>
      </c>
      <c r="C33" s="14">
        <v>383</v>
      </c>
      <c r="D33" s="14">
        <v>164</v>
      </c>
      <c r="E33" s="14">
        <v>40</v>
      </c>
      <c r="F33" s="14">
        <v>100</v>
      </c>
      <c r="G33" s="14">
        <v>161</v>
      </c>
      <c r="H33" s="14">
        <v>1488</v>
      </c>
      <c r="I33" s="15">
        <v>4655</v>
      </c>
      <c r="J33" s="14">
        <v>1831</v>
      </c>
      <c r="K33" s="14">
        <v>38</v>
      </c>
      <c r="L33" s="14">
        <v>332</v>
      </c>
      <c r="M33" s="14">
        <v>870</v>
      </c>
      <c r="N33" s="14">
        <v>638</v>
      </c>
      <c r="O33" s="14">
        <v>1456</v>
      </c>
      <c r="P33" s="15">
        <v>49</v>
      </c>
      <c r="Q33" s="26" t="s">
        <v>43</v>
      </c>
    </row>
    <row r="34" spans="1:17" ht="12.75" customHeight="1">
      <c r="A34" s="50" t="s">
        <v>44</v>
      </c>
      <c r="B34" s="20">
        <v>18611</v>
      </c>
      <c r="C34" s="14">
        <v>814</v>
      </c>
      <c r="D34" s="14">
        <v>354</v>
      </c>
      <c r="E34" s="14">
        <v>166</v>
      </c>
      <c r="F34" s="14">
        <v>376</v>
      </c>
      <c r="G34" s="14">
        <v>245</v>
      </c>
      <c r="H34" s="14">
        <v>2693</v>
      </c>
      <c r="I34" s="15">
        <v>6709</v>
      </c>
      <c r="J34" s="14">
        <v>2515</v>
      </c>
      <c r="K34" s="14">
        <v>46</v>
      </c>
      <c r="L34" s="14">
        <v>480</v>
      </c>
      <c r="M34" s="14">
        <v>1180</v>
      </c>
      <c r="N34" s="14">
        <v>941</v>
      </c>
      <c r="O34" s="14">
        <v>2059</v>
      </c>
      <c r="P34" s="15">
        <v>33</v>
      </c>
      <c r="Q34" s="26" t="s">
        <v>44</v>
      </c>
    </row>
    <row r="35" spans="1:17" ht="12.75" customHeight="1">
      <c r="A35" s="50" t="s">
        <v>45</v>
      </c>
      <c r="B35" s="20">
        <v>5039</v>
      </c>
      <c r="C35" s="14">
        <v>148</v>
      </c>
      <c r="D35" s="14">
        <v>72</v>
      </c>
      <c r="E35" s="14">
        <v>12</v>
      </c>
      <c r="F35" s="14">
        <v>43</v>
      </c>
      <c r="G35" s="14">
        <v>101</v>
      </c>
      <c r="H35" s="14">
        <v>569</v>
      </c>
      <c r="I35" s="15">
        <v>1901</v>
      </c>
      <c r="J35" s="14">
        <v>733</v>
      </c>
      <c r="K35" s="14">
        <v>1</v>
      </c>
      <c r="L35" s="14">
        <v>138</v>
      </c>
      <c r="M35" s="14">
        <v>456</v>
      </c>
      <c r="N35" s="14">
        <v>204</v>
      </c>
      <c r="O35" s="14">
        <v>659</v>
      </c>
      <c r="P35" s="15">
        <v>2</v>
      </c>
      <c r="Q35" s="26" t="s">
        <v>45</v>
      </c>
    </row>
    <row r="36" spans="1:17" ht="12.75" customHeight="1">
      <c r="A36" s="50" t="s">
        <v>46</v>
      </c>
      <c r="B36" s="20">
        <v>7680</v>
      </c>
      <c r="C36" s="14">
        <v>473</v>
      </c>
      <c r="D36" s="14">
        <v>229</v>
      </c>
      <c r="E36" s="14">
        <v>74</v>
      </c>
      <c r="F36" s="14">
        <v>226</v>
      </c>
      <c r="G36" s="14">
        <v>55</v>
      </c>
      <c r="H36" s="14">
        <v>993</v>
      </c>
      <c r="I36" s="15">
        <v>2711</v>
      </c>
      <c r="J36" s="14">
        <v>1090</v>
      </c>
      <c r="K36" s="14">
        <v>25</v>
      </c>
      <c r="L36" s="14">
        <v>238</v>
      </c>
      <c r="M36" s="14">
        <v>427</v>
      </c>
      <c r="N36" s="14">
        <v>452</v>
      </c>
      <c r="O36" s="14">
        <v>685</v>
      </c>
      <c r="P36" s="15">
        <v>2</v>
      </c>
      <c r="Q36" s="26" t="s">
        <v>46</v>
      </c>
    </row>
    <row r="37" spans="1:17" ht="12.75" customHeight="1">
      <c r="A37" s="50" t="s">
        <v>47</v>
      </c>
      <c r="B37" s="20">
        <v>9570</v>
      </c>
      <c r="C37" s="14">
        <v>229</v>
      </c>
      <c r="D37" s="14">
        <v>123</v>
      </c>
      <c r="E37" s="14">
        <v>12</v>
      </c>
      <c r="F37" s="14">
        <v>55</v>
      </c>
      <c r="G37" s="14">
        <v>112</v>
      </c>
      <c r="H37" s="14">
        <v>1212</v>
      </c>
      <c r="I37" s="15">
        <v>3827</v>
      </c>
      <c r="J37" s="14">
        <v>1412</v>
      </c>
      <c r="K37" s="14">
        <v>24</v>
      </c>
      <c r="L37" s="14">
        <v>293</v>
      </c>
      <c r="M37" s="14">
        <v>596</v>
      </c>
      <c r="N37" s="14">
        <v>561</v>
      </c>
      <c r="O37" s="14">
        <v>1109</v>
      </c>
      <c r="P37" s="15">
        <v>5</v>
      </c>
      <c r="Q37" s="26" t="s">
        <v>47</v>
      </c>
    </row>
    <row r="38" spans="1:17" ht="12.75" customHeight="1">
      <c r="A38" s="50" t="s">
        <v>48</v>
      </c>
      <c r="B38" s="20">
        <v>120295</v>
      </c>
      <c r="C38" s="14">
        <v>12791</v>
      </c>
      <c r="D38" s="14">
        <v>4643</v>
      </c>
      <c r="E38" s="14">
        <v>6330</v>
      </c>
      <c r="F38" s="14">
        <v>7204</v>
      </c>
      <c r="G38" s="14">
        <v>2753</v>
      </c>
      <c r="H38" s="14">
        <v>17484</v>
      </c>
      <c r="I38" s="15">
        <v>33654</v>
      </c>
      <c r="J38" s="14">
        <v>10162</v>
      </c>
      <c r="K38" s="14">
        <v>722</v>
      </c>
      <c r="L38" s="14">
        <v>3970</v>
      </c>
      <c r="M38" s="14">
        <v>5756</v>
      </c>
      <c r="N38" s="14">
        <v>5440</v>
      </c>
      <c r="O38" s="14">
        <v>9040</v>
      </c>
      <c r="P38" s="15">
        <v>346</v>
      </c>
      <c r="Q38" s="26" t="s">
        <v>48</v>
      </c>
    </row>
    <row r="39" spans="1:17" ht="12.75" customHeight="1">
      <c r="A39" s="50" t="s">
        <v>49</v>
      </c>
      <c r="B39" s="20">
        <v>9629</v>
      </c>
      <c r="C39" s="14">
        <v>401</v>
      </c>
      <c r="D39" s="14">
        <v>154</v>
      </c>
      <c r="E39" s="14">
        <v>49</v>
      </c>
      <c r="F39" s="14">
        <v>129</v>
      </c>
      <c r="G39" s="14">
        <v>165</v>
      </c>
      <c r="H39" s="14">
        <v>1339</v>
      </c>
      <c r="I39" s="15">
        <v>3623</v>
      </c>
      <c r="J39" s="14">
        <v>1214</v>
      </c>
      <c r="K39" s="14">
        <v>30</v>
      </c>
      <c r="L39" s="14">
        <v>336</v>
      </c>
      <c r="M39" s="14">
        <v>823</v>
      </c>
      <c r="N39" s="14">
        <v>468</v>
      </c>
      <c r="O39" s="14">
        <v>885</v>
      </c>
      <c r="P39" s="15">
        <v>13</v>
      </c>
      <c r="Q39" s="26" t="s">
        <v>49</v>
      </c>
    </row>
    <row r="40" spans="1:17" ht="12.75" customHeight="1">
      <c r="A40" s="50" t="s">
        <v>50</v>
      </c>
      <c r="B40" s="20">
        <v>119150</v>
      </c>
      <c r="C40" s="14">
        <v>4266</v>
      </c>
      <c r="D40" s="14">
        <v>1777</v>
      </c>
      <c r="E40" s="14">
        <v>1155</v>
      </c>
      <c r="F40" s="14">
        <v>1532</v>
      </c>
      <c r="G40" s="14">
        <v>5110</v>
      </c>
      <c r="H40" s="14">
        <v>14529</v>
      </c>
      <c r="I40" s="15">
        <v>40605</v>
      </c>
      <c r="J40" s="14">
        <v>10238</v>
      </c>
      <c r="K40" s="14">
        <v>216</v>
      </c>
      <c r="L40" s="14">
        <v>3954</v>
      </c>
      <c r="M40" s="14">
        <v>10086</v>
      </c>
      <c r="N40" s="14">
        <v>7044</v>
      </c>
      <c r="O40" s="14">
        <v>17490</v>
      </c>
      <c r="P40" s="15">
        <v>1148</v>
      </c>
      <c r="Q40" s="26" t="s">
        <v>50</v>
      </c>
    </row>
    <row r="41" spans="1:17" ht="12.75" customHeight="1">
      <c r="A41" s="50" t="s">
        <v>51</v>
      </c>
      <c r="B41" s="20">
        <v>31894</v>
      </c>
      <c r="C41" s="14">
        <v>2282</v>
      </c>
      <c r="D41" s="14">
        <v>911</v>
      </c>
      <c r="E41" s="14">
        <v>678</v>
      </c>
      <c r="F41" s="14">
        <v>962</v>
      </c>
      <c r="G41" s="14">
        <v>514</v>
      </c>
      <c r="H41" s="14">
        <v>4821</v>
      </c>
      <c r="I41" s="15">
        <v>10082</v>
      </c>
      <c r="J41" s="14">
        <v>3245</v>
      </c>
      <c r="K41" s="14">
        <v>227</v>
      </c>
      <c r="L41" s="14">
        <v>1163</v>
      </c>
      <c r="M41" s="14">
        <v>1915</v>
      </c>
      <c r="N41" s="14">
        <v>1884</v>
      </c>
      <c r="O41" s="14">
        <v>3198</v>
      </c>
      <c r="P41" s="15">
        <v>12</v>
      </c>
      <c r="Q41" s="26" t="s">
        <v>51</v>
      </c>
    </row>
    <row r="42" spans="1:17" ht="12.75" customHeight="1">
      <c r="A42" s="50" t="s">
        <v>52</v>
      </c>
      <c r="B42" s="20">
        <v>43501</v>
      </c>
      <c r="C42" s="14">
        <v>3084</v>
      </c>
      <c r="D42" s="14">
        <v>1046</v>
      </c>
      <c r="E42" s="14">
        <v>717</v>
      </c>
      <c r="F42" s="14">
        <v>807</v>
      </c>
      <c r="G42" s="14">
        <v>785</v>
      </c>
      <c r="H42" s="14">
        <v>7480</v>
      </c>
      <c r="I42" s="15">
        <v>14114</v>
      </c>
      <c r="J42" s="14">
        <v>4247</v>
      </c>
      <c r="K42" s="14">
        <v>309</v>
      </c>
      <c r="L42" s="14">
        <v>1243</v>
      </c>
      <c r="M42" s="14">
        <v>2953</v>
      </c>
      <c r="N42" s="14">
        <v>2405</v>
      </c>
      <c r="O42" s="14">
        <v>4301</v>
      </c>
      <c r="P42" s="15">
        <v>10</v>
      </c>
      <c r="Q42" s="26" t="s">
        <v>52</v>
      </c>
    </row>
    <row r="43" spans="1:17" ht="12.75" customHeight="1">
      <c r="A43" s="50" t="s">
        <v>53</v>
      </c>
      <c r="B43" s="20">
        <v>71834</v>
      </c>
      <c r="C43" s="14">
        <v>5863</v>
      </c>
      <c r="D43" s="14">
        <v>2094</v>
      </c>
      <c r="E43" s="14">
        <v>1782</v>
      </c>
      <c r="F43" s="14">
        <v>2025</v>
      </c>
      <c r="G43" s="14">
        <v>1021</v>
      </c>
      <c r="H43" s="14">
        <v>11354</v>
      </c>
      <c r="I43" s="15">
        <v>23910</v>
      </c>
      <c r="J43" s="14">
        <v>7905</v>
      </c>
      <c r="K43" s="14">
        <v>171</v>
      </c>
      <c r="L43" s="14">
        <v>2121</v>
      </c>
      <c r="M43" s="14">
        <v>3896</v>
      </c>
      <c r="N43" s="14">
        <v>3341</v>
      </c>
      <c r="O43" s="14">
        <v>6305</v>
      </c>
      <c r="P43" s="15">
        <v>46</v>
      </c>
      <c r="Q43" s="26" t="s">
        <v>53</v>
      </c>
    </row>
    <row r="44" spans="1:17" ht="12.75" customHeight="1">
      <c r="A44" s="50" t="s">
        <v>54</v>
      </c>
      <c r="B44" s="20">
        <v>12179</v>
      </c>
      <c r="C44" s="14">
        <v>625</v>
      </c>
      <c r="D44" s="14">
        <v>298</v>
      </c>
      <c r="E44" s="14">
        <v>131</v>
      </c>
      <c r="F44" s="14">
        <v>328</v>
      </c>
      <c r="G44" s="14">
        <v>275</v>
      </c>
      <c r="H44" s="14">
        <v>1468</v>
      </c>
      <c r="I44" s="15">
        <v>4211</v>
      </c>
      <c r="J44" s="14">
        <v>1534</v>
      </c>
      <c r="K44" s="14">
        <v>14</v>
      </c>
      <c r="L44" s="14">
        <v>260</v>
      </c>
      <c r="M44" s="14">
        <v>1004</v>
      </c>
      <c r="N44" s="14">
        <v>684</v>
      </c>
      <c r="O44" s="14">
        <v>1344</v>
      </c>
      <c r="P44" s="15">
        <v>3</v>
      </c>
      <c r="Q44" s="26" t="s">
        <v>54</v>
      </c>
    </row>
    <row r="45" spans="1:17" ht="12.75" customHeight="1">
      <c r="A45" s="50" t="s">
        <v>55</v>
      </c>
      <c r="B45" s="20">
        <v>49993</v>
      </c>
      <c r="C45" s="14">
        <v>2443</v>
      </c>
      <c r="D45" s="14">
        <v>869</v>
      </c>
      <c r="E45" s="14">
        <v>879</v>
      </c>
      <c r="F45" s="14">
        <v>874</v>
      </c>
      <c r="G45" s="14">
        <v>1166</v>
      </c>
      <c r="H45" s="14">
        <v>4866</v>
      </c>
      <c r="I45" s="15">
        <v>21163</v>
      </c>
      <c r="J45" s="14">
        <v>6646</v>
      </c>
      <c r="K45" s="14">
        <v>334</v>
      </c>
      <c r="L45" s="14">
        <v>1391</v>
      </c>
      <c r="M45" s="14">
        <v>2963</v>
      </c>
      <c r="N45" s="14">
        <v>2580</v>
      </c>
      <c r="O45" s="14">
        <v>3461</v>
      </c>
      <c r="P45" s="15">
        <v>358</v>
      </c>
      <c r="Q45" s="26" t="s">
        <v>55</v>
      </c>
    </row>
    <row r="46" spans="1:17" ht="12.75" customHeight="1">
      <c r="A46" s="50" t="s">
        <v>56</v>
      </c>
      <c r="B46" s="20">
        <v>7197</v>
      </c>
      <c r="C46" s="14">
        <v>437</v>
      </c>
      <c r="D46" s="14">
        <v>173</v>
      </c>
      <c r="E46" s="14">
        <v>114</v>
      </c>
      <c r="F46" s="14">
        <v>201</v>
      </c>
      <c r="G46" s="14">
        <v>108</v>
      </c>
      <c r="H46" s="14">
        <v>857</v>
      </c>
      <c r="I46" s="15">
        <v>2618</v>
      </c>
      <c r="J46" s="14">
        <v>725</v>
      </c>
      <c r="K46" s="14">
        <v>46</v>
      </c>
      <c r="L46" s="14">
        <v>246</v>
      </c>
      <c r="M46" s="14">
        <v>500</v>
      </c>
      <c r="N46" s="14">
        <v>405</v>
      </c>
      <c r="O46" s="14">
        <v>764</v>
      </c>
      <c r="P46" s="15">
        <v>3</v>
      </c>
      <c r="Q46" s="26" t="s">
        <v>56</v>
      </c>
    </row>
    <row r="47" spans="1:17" ht="12.75" customHeight="1">
      <c r="A47" s="50" t="s">
        <v>57</v>
      </c>
      <c r="B47" s="20">
        <v>22780</v>
      </c>
      <c r="C47" s="14">
        <v>818</v>
      </c>
      <c r="D47" s="14">
        <v>361</v>
      </c>
      <c r="E47" s="14">
        <v>106</v>
      </c>
      <c r="F47" s="14">
        <v>216</v>
      </c>
      <c r="G47" s="14">
        <v>161</v>
      </c>
      <c r="H47" s="14">
        <v>2921</v>
      </c>
      <c r="I47" s="15">
        <v>9085</v>
      </c>
      <c r="J47" s="14">
        <v>2963</v>
      </c>
      <c r="K47" s="14">
        <v>86</v>
      </c>
      <c r="L47" s="14">
        <v>619</v>
      </c>
      <c r="M47" s="14">
        <v>891</v>
      </c>
      <c r="N47" s="14">
        <v>1050</v>
      </c>
      <c r="O47" s="14">
        <v>3500</v>
      </c>
      <c r="P47" s="15">
        <v>3</v>
      </c>
      <c r="Q47" s="26" t="s">
        <v>57</v>
      </c>
    </row>
    <row r="48" spans="1:17" ht="12.75" customHeight="1">
      <c r="A48" s="50" t="s">
        <v>58</v>
      </c>
      <c r="B48" s="20">
        <v>8359</v>
      </c>
      <c r="C48" s="14">
        <v>128</v>
      </c>
      <c r="D48" s="14">
        <v>53</v>
      </c>
      <c r="E48" s="14">
        <v>11</v>
      </c>
      <c r="F48" s="14">
        <v>36</v>
      </c>
      <c r="G48" s="14">
        <v>138</v>
      </c>
      <c r="H48" s="14">
        <v>1210</v>
      </c>
      <c r="I48" s="15">
        <v>3210</v>
      </c>
      <c r="J48" s="14">
        <v>1195</v>
      </c>
      <c r="K48" s="14">
        <v>81</v>
      </c>
      <c r="L48" s="14">
        <v>289</v>
      </c>
      <c r="M48" s="14">
        <v>642</v>
      </c>
      <c r="N48" s="14">
        <v>617</v>
      </c>
      <c r="O48" s="14">
        <v>744</v>
      </c>
      <c r="P48" s="15">
        <v>5</v>
      </c>
      <c r="Q48" s="26" t="s">
        <v>58</v>
      </c>
    </row>
    <row r="49" spans="1:17" ht="12.75" customHeight="1">
      <c r="A49" s="50" t="s">
        <v>59</v>
      </c>
      <c r="B49" s="20">
        <v>3993</v>
      </c>
      <c r="C49" s="14">
        <v>76</v>
      </c>
      <c r="D49" s="14">
        <v>34</v>
      </c>
      <c r="E49" s="14">
        <v>4</v>
      </c>
      <c r="F49" s="14">
        <v>60</v>
      </c>
      <c r="G49" s="14">
        <v>138</v>
      </c>
      <c r="H49" s="14">
        <v>839</v>
      </c>
      <c r="I49" s="15">
        <v>1091</v>
      </c>
      <c r="J49" s="14">
        <v>328</v>
      </c>
      <c r="K49" s="14">
        <v>19</v>
      </c>
      <c r="L49" s="14">
        <v>104</v>
      </c>
      <c r="M49" s="14">
        <v>434</v>
      </c>
      <c r="N49" s="14">
        <v>419</v>
      </c>
      <c r="O49" s="14">
        <v>426</v>
      </c>
      <c r="P49" s="15">
        <v>21</v>
      </c>
      <c r="Q49" s="26" t="s">
        <v>59</v>
      </c>
    </row>
    <row r="50" spans="1:17" ht="12.75" customHeight="1">
      <c r="A50" s="50" t="s">
        <v>60</v>
      </c>
      <c r="B50" s="20">
        <v>21118</v>
      </c>
      <c r="C50" s="14">
        <v>1585</v>
      </c>
      <c r="D50" s="14">
        <v>710</v>
      </c>
      <c r="E50" s="14">
        <v>150</v>
      </c>
      <c r="F50" s="14">
        <v>287</v>
      </c>
      <c r="G50" s="14">
        <v>312</v>
      </c>
      <c r="H50" s="14">
        <v>3302</v>
      </c>
      <c r="I50" s="15">
        <v>6674</v>
      </c>
      <c r="J50" s="14">
        <v>2124</v>
      </c>
      <c r="K50" s="14">
        <v>196</v>
      </c>
      <c r="L50" s="14">
        <v>973</v>
      </c>
      <c r="M50" s="14">
        <v>1589</v>
      </c>
      <c r="N50" s="14">
        <v>1404</v>
      </c>
      <c r="O50" s="14">
        <v>1803</v>
      </c>
      <c r="P50" s="15">
        <v>9</v>
      </c>
      <c r="Q50" s="26" t="s">
        <v>60</v>
      </c>
    </row>
    <row r="51" spans="1:17" ht="12.75" customHeight="1">
      <c r="A51" s="50" t="s">
        <v>61</v>
      </c>
      <c r="B51" s="20">
        <v>44357</v>
      </c>
      <c r="C51" s="14">
        <v>1036</v>
      </c>
      <c r="D51" s="14">
        <v>469</v>
      </c>
      <c r="E51" s="14">
        <v>659</v>
      </c>
      <c r="F51" s="14">
        <v>501</v>
      </c>
      <c r="G51" s="14">
        <v>1400</v>
      </c>
      <c r="H51" s="14">
        <v>3378</v>
      </c>
      <c r="I51" s="15">
        <v>20602</v>
      </c>
      <c r="J51" s="14">
        <v>6452</v>
      </c>
      <c r="K51" s="14">
        <v>236</v>
      </c>
      <c r="L51" s="14">
        <v>990</v>
      </c>
      <c r="M51" s="14">
        <v>2642</v>
      </c>
      <c r="N51" s="14">
        <v>1467</v>
      </c>
      <c r="O51" s="14">
        <v>4291</v>
      </c>
      <c r="P51" s="15">
        <v>234</v>
      </c>
      <c r="Q51" s="26" t="s">
        <v>61</v>
      </c>
    </row>
    <row r="52" spans="1:17" ht="12.75" customHeight="1">
      <c r="A52" s="50" t="s">
        <v>62</v>
      </c>
      <c r="B52" s="20">
        <v>21083</v>
      </c>
      <c r="C52" s="14">
        <v>973</v>
      </c>
      <c r="D52" s="14">
        <v>413</v>
      </c>
      <c r="E52" s="14">
        <v>213</v>
      </c>
      <c r="F52" s="14">
        <v>354</v>
      </c>
      <c r="G52" s="14">
        <v>316</v>
      </c>
      <c r="H52" s="14">
        <v>3496</v>
      </c>
      <c r="I52" s="15">
        <v>7098</v>
      </c>
      <c r="J52" s="14">
        <v>3044</v>
      </c>
      <c r="K52" s="14">
        <v>65</v>
      </c>
      <c r="L52" s="14">
        <v>530</v>
      </c>
      <c r="M52" s="14">
        <v>1324</v>
      </c>
      <c r="N52" s="14">
        <v>1205</v>
      </c>
      <c r="O52" s="14">
        <v>2045</v>
      </c>
      <c r="P52" s="15">
        <v>7</v>
      </c>
      <c r="Q52" s="26" t="s">
        <v>62</v>
      </c>
    </row>
    <row r="53" spans="1:17" ht="12.75" customHeight="1">
      <c r="A53" s="50" t="s">
        <v>63</v>
      </c>
      <c r="B53" s="20">
        <v>17962</v>
      </c>
      <c r="C53" s="14">
        <v>296</v>
      </c>
      <c r="D53" s="14">
        <v>125</v>
      </c>
      <c r="E53" s="14">
        <v>18</v>
      </c>
      <c r="F53" s="14">
        <v>86</v>
      </c>
      <c r="G53" s="14">
        <v>268</v>
      </c>
      <c r="H53" s="14">
        <v>2358</v>
      </c>
      <c r="I53" s="15">
        <v>6632</v>
      </c>
      <c r="J53" s="14">
        <v>2554</v>
      </c>
      <c r="K53" s="14">
        <v>30</v>
      </c>
      <c r="L53" s="14">
        <v>460</v>
      </c>
      <c r="M53" s="14">
        <v>1565</v>
      </c>
      <c r="N53" s="14">
        <v>1501</v>
      </c>
      <c r="O53" s="14">
        <v>2051</v>
      </c>
      <c r="P53" s="15">
        <v>18</v>
      </c>
      <c r="Q53" s="26" t="s">
        <v>63</v>
      </c>
    </row>
    <row r="54" spans="1:17" ht="12.75" customHeight="1">
      <c r="A54" s="50" t="s">
        <v>64</v>
      </c>
      <c r="B54" s="20">
        <v>22486</v>
      </c>
      <c r="C54" s="14">
        <v>1475</v>
      </c>
      <c r="D54" s="14">
        <v>513</v>
      </c>
      <c r="E54" s="14">
        <v>364</v>
      </c>
      <c r="F54" s="14">
        <v>456</v>
      </c>
      <c r="G54" s="14">
        <v>347</v>
      </c>
      <c r="H54" s="14">
        <v>4314</v>
      </c>
      <c r="I54" s="15">
        <v>7729</v>
      </c>
      <c r="J54" s="14">
        <v>2272</v>
      </c>
      <c r="K54" s="14">
        <v>248</v>
      </c>
      <c r="L54" s="14">
        <v>596</v>
      </c>
      <c r="M54" s="14">
        <v>1234</v>
      </c>
      <c r="N54" s="14">
        <v>1034</v>
      </c>
      <c r="O54" s="14">
        <v>1845</v>
      </c>
      <c r="P54" s="15">
        <v>59</v>
      </c>
      <c r="Q54" s="26" t="s">
        <v>64</v>
      </c>
    </row>
    <row r="55" spans="1:17" ht="12.75" customHeight="1">
      <c r="A55" s="50" t="s">
        <v>65</v>
      </c>
      <c r="B55" s="20">
        <v>4705</v>
      </c>
      <c r="C55" s="14">
        <v>113</v>
      </c>
      <c r="D55" s="14">
        <v>48</v>
      </c>
      <c r="E55" s="14">
        <v>2</v>
      </c>
      <c r="F55" s="14">
        <v>50</v>
      </c>
      <c r="G55" s="14">
        <v>113</v>
      </c>
      <c r="H55" s="14">
        <v>593</v>
      </c>
      <c r="I55" s="15">
        <v>1868</v>
      </c>
      <c r="J55" s="14">
        <v>620</v>
      </c>
      <c r="K55" s="14">
        <v>27</v>
      </c>
      <c r="L55" s="14">
        <v>165</v>
      </c>
      <c r="M55" s="14">
        <v>295</v>
      </c>
      <c r="N55" s="14">
        <v>244</v>
      </c>
      <c r="O55" s="14">
        <v>566</v>
      </c>
      <c r="P55" s="15">
        <v>1</v>
      </c>
      <c r="Q55" s="26" t="s">
        <v>65</v>
      </c>
    </row>
    <row r="56" spans="1:17" ht="12.75" customHeight="1">
      <c r="A56" s="50" t="s">
        <v>66</v>
      </c>
      <c r="B56" s="20">
        <v>3286</v>
      </c>
      <c r="C56" s="14">
        <v>160</v>
      </c>
      <c r="D56" s="14">
        <v>95</v>
      </c>
      <c r="E56" s="14">
        <v>39</v>
      </c>
      <c r="F56" s="14">
        <v>84</v>
      </c>
      <c r="G56" s="14">
        <v>52</v>
      </c>
      <c r="H56" s="14">
        <v>386</v>
      </c>
      <c r="I56" s="15">
        <v>1096</v>
      </c>
      <c r="J56" s="14">
        <v>426</v>
      </c>
      <c r="K56" s="14">
        <v>12</v>
      </c>
      <c r="L56" s="14">
        <v>120</v>
      </c>
      <c r="M56" s="14">
        <v>231</v>
      </c>
      <c r="N56" s="14">
        <v>182</v>
      </c>
      <c r="O56" s="14">
        <v>403</v>
      </c>
      <c r="P56" s="15">
        <v>0</v>
      </c>
      <c r="Q56" s="26" t="s">
        <v>66</v>
      </c>
    </row>
    <row r="57" spans="1:17" ht="12.75" customHeight="1">
      <c r="A57" s="50" t="s">
        <v>67</v>
      </c>
      <c r="B57" s="20">
        <v>4436</v>
      </c>
      <c r="C57" s="14">
        <v>168</v>
      </c>
      <c r="D57" s="14">
        <v>79</v>
      </c>
      <c r="E57" s="14">
        <v>15</v>
      </c>
      <c r="F57" s="14">
        <v>58</v>
      </c>
      <c r="G57" s="14">
        <v>62</v>
      </c>
      <c r="H57" s="14">
        <v>629</v>
      </c>
      <c r="I57" s="15">
        <v>1717</v>
      </c>
      <c r="J57" s="14">
        <v>591</v>
      </c>
      <c r="K57" s="14">
        <v>10</v>
      </c>
      <c r="L57" s="14">
        <v>94</v>
      </c>
      <c r="M57" s="14">
        <v>307</v>
      </c>
      <c r="N57" s="14">
        <v>310</v>
      </c>
      <c r="O57" s="14">
        <v>396</v>
      </c>
      <c r="P57" s="15">
        <v>0</v>
      </c>
      <c r="Q57" s="26" t="s">
        <v>67</v>
      </c>
    </row>
    <row r="58" spans="1:17" ht="12.75" customHeight="1">
      <c r="A58" s="50" t="s">
        <v>68</v>
      </c>
      <c r="B58" s="20">
        <v>18970</v>
      </c>
      <c r="C58" s="14">
        <v>1034</v>
      </c>
      <c r="D58" s="14">
        <v>488</v>
      </c>
      <c r="E58" s="14">
        <v>256</v>
      </c>
      <c r="F58" s="14">
        <v>515</v>
      </c>
      <c r="G58" s="14">
        <v>209</v>
      </c>
      <c r="H58" s="14">
        <v>2808</v>
      </c>
      <c r="I58" s="15">
        <v>6319</v>
      </c>
      <c r="J58" s="14">
        <v>2840</v>
      </c>
      <c r="K58" s="14">
        <v>14</v>
      </c>
      <c r="L58" s="14">
        <v>486</v>
      </c>
      <c r="M58" s="14">
        <v>1368</v>
      </c>
      <c r="N58" s="14">
        <v>857</v>
      </c>
      <c r="O58" s="14">
        <v>1759</v>
      </c>
      <c r="P58" s="15">
        <v>17</v>
      </c>
      <c r="Q58" s="26" t="s">
        <v>68</v>
      </c>
    </row>
    <row r="59" spans="1:17" ht="12.75" customHeight="1">
      <c r="A59" s="50" t="s">
        <v>69</v>
      </c>
      <c r="B59" s="20">
        <v>139928</v>
      </c>
      <c r="C59" s="14">
        <v>5913</v>
      </c>
      <c r="D59" s="14">
        <v>2305</v>
      </c>
      <c r="E59" s="14">
        <v>1723</v>
      </c>
      <c r="F59" s="14">
        <v>2868</v>
      </c>
      <c r="G59" s="14">
        <v>3477</v>
      </c>
      <c r="H59" s="14">
        <v>20014</v>
      </c>
      <c r="I59" s="15">
        <v>50696</v>
      </c>
      <c r="J59" s="14">
        <v>11927</v>
      </c>
      <c r="K59" s="14">
        <v>514</v>
      </c>
      <c r="L59" s="14">
        <v>5728</v>
      </c>
      <c r="M59" s="14">
        <v>10493</v>
      </c>
      <c r="N59" s="14">
        <v>7501</v>
      </c>
      <c r="O59" s="14">
        <v>16053</v>
      </c>
      <c r="P59" s="15">
        <v>716</v>
      </c>
      <c r="Q59" s="26" t="s">
        <v>69</v>
      </c>
    </row>
    <row r="60" spans="1:17" ht="12.75" customHeight="1">
      <c r="A60" s="50" t="s">
        <v>70</v>
      </c>
      <c r="B60" s="20">
        <v>13692</v>
      </c>
      <c r="C60" s="14">
        <v>911</v>
      </c>
      <c r="D60" s="14">
        <v>335</v>
      </c>
      <c r="E60" s="14">
        <v>101</v>
      </c>
      <c r="F60" s="14">
        <v>254</v>
      </c>
      <c r="G60" s="14">
        <v>231</v>
      </c>
      <c r="H60" s="14">
        <v>2313</v>
      </c>
      <c r="I60" s="15">
        <v>4868</v>
      </c>
      <c r="J60" s="14">
        <v>1273</v>
      </c>
      <c r="K60" s="14">
        <v>40</v>
      </c>
      <c r="L60" s="14">
        <v>195</v>
      </c>
      <c r="M60" s="14">
        <v>796</v>
      </c>
      <c r="N60" s="14">
        <v>911</v>
      </c>
      <c r="O60" s="14">
        <v>1447</v>
      </c>
      <c r="P60" s="15">
        <v>17</v>
      </c>
      <c r="Q60" s="26" t="s">
        <v>70</v>
      </c>
    </row>
    <row r="61" spans="1:17" ht="12.75" customHeight="1">
      <c r="A61" s="50" t="s">
        <v>71</v>
      </c>
      <c r="B61" s="20">
        <v>7438</v>
      </c>
      <c r="C61" s="14">
        <v>408</v>
      </c>
      <c r="D61" s="14">
        <v>184</v>
      </c>
      <c r="E61" s="14">
        <v>63</v>
      </c>
      <c r="F61" s="14">
        <v>131</v>
      </c>
      <c r="G61" s="14">
        <v>154</v>
      </c>
      <c r="H61" s="14">
        <v>930</v>
      </c>
      <c r="I61" s="15">
        <v>2632</v>
      </c>
      <c r="J61" s="14">
        <v>928</v>
      </c>
      <c r="K61" s="14">
        <v>55</v>
      </c>
      <c r="L61" s="14">
        <v>263</v>
      </c>
      <c r="M61" s="14">
        <v>562</v>
      </c>
      <c r="N61" s="14">
        <v>356</v>
      </c>
      <c r="O61" s="14">
        <v>762</v>
      </c>
      <c r="P61" s="15">
        <v>10</v>
      </c>
      <c r="Q61" s="26" t="s">
        <v>71</v>
      </c>
    </row>
    <row r="62" spans="1:17" ht="12.75" customHeight="1">
      <c r="A62" s="50" t="s">
        <v>72</v>
      </c>
      <c r="B62" s="20">
        <v>10619</v>
      </c>
      <c r="C62" s="14">
        <v>657</v>
      </c>
      <c r="D62" s="14">
        <v>332</v>
      </c>
      <c r="E62" s="14">
        <v>138</v>
      </c>
      <c r="F62" s="14">
        <v>377</v>
      </c>
      <c r="G62" s="14">
        <v>186</v>
      </c>
      <c r="H62" s="14">
        <v>1458</v>
      </c>
      <c r="I62" s="15">
        <v>3471</v>
      </c>
      <c r="J62" s="14">
        <v>1600</v>
      </c>
      <c r="K62" s="14">
        <v>82</v>
      </c>
      <c r="L62" s="14">
        <v>356</v>
      </c>
      <c r="M62" s="14">
        <v>573</v>
      </c>
      <c r="N62" s="14">
        <v>563</v>
      </c>
      <c r="O62" s="14">
        <v>773</v>
      </c>
      <c r="P62" s="15">
        <v>53</v>
      </c>
      <c r="Q62" s="26" t="s">
        <v>72</v>
      </c>
    </row>
    <row r="63" spans="1:17" ht="12.75" customHeight="1">
      <c r="A63" s="50" t="s">
        <v>73</v>
      </c>
      <c r="B63" s="20">
        <v>22166</v>
      </c>
      <c r="C63" s="14">
        <v>1290</v>
      </c>
      <c r="D63" s="14">
        <v>518</v>
      </c>
      <c r="E63" s="14">
        <v>207</v>
      </c>
      <c r="F63" s="14">
        <v>401</v>
      </c>
      <c r="G63" s="14">
        <v>462</v>
      </c>
      <c r="H63" s="14">
        <v>3969</v>
      </c>
      <c r="I63" s="15">
        <v>6965</v>
      </c>
      <c r="J63" s="14">
        <v>2299</v>
      </c>
      <c r="K63" s="14">
        <v>99</v>
      </c>
      <c r="L63" s="14">
        <v>635</v>
      </c>
      <c r="M63" s="14">
        <v>1671</v>
      </c>
      <c r="N63" s="14">
        <v>1398</v>
      </c>
      <c r="O63" s="14">
        <v>2175</v>
      </c>
      <c r="P63" s="15">
        <v>77</v>
      </c>
      <c r="Q63" s="26" t="s">
        <v>73</v>
      </c>
    </row>
    <row r="64" spans="1:17" ht="12.75" customHeight="1">
      <c r="A64" s="50" t="s">
        <v>74</v>
      </c>
      <c r="B64" s="20">
        <v>8567</v>
      </c>
      <c r="C64" s="14">
        <v>181</v>
      </c>
      <c r="D64" s="14">
        <v>65</v>
      </c>
      <c r="E64" s="14">
        <v>27</v>
      </c>
      <c r="F64" s="14">
        <v>71</v>
      </c>
      <c r="G64" s="14">
        <v>120</v>
      </c>
      <c r="H64" s="14">
        <v>1436</v>
      </c>
      <c r="I64" s="15">
        <v>3081</v>
      </c>
      <c r="J64" s="14">
        <v>956</v>
      </c>
      <c r="K64" s="14">
        <v>13</v>
      </c>
      <c r="L64" s="14">
        <v>188</v>
      </c>
      <c r="M64" s="14">
        <v>708</v>
      </c>
      <c r="N64" s="14">
        <v>666</v>
      </c>
      <c r="O64" s="14">
        <v>1051</v>
      </c>
      <c r="P64" s="15">
        <v>4</v>
      </c>
      <c r="Q64" s="26" t="s">
        <v>74</v>
      </c>
    </row>
    <row r="65" spans="1:17" ht="12.75" customHeight="1">
      <c r="A65" s="50" t="s">
        <v>75</v>
      </c>
      <c r="B65" s="20">
        <v>9026</v>
      </c>
      <c r="C65" s="14">
        <v>249</v>
      </c>
      <c r="D65" s="14">
        <v>88</v>
      </c>
      <c r="E65" s="14">
        <v>43</v>
      </c>
      <c r="F65" s="14">
        <v>87</v>
      </c>
      <c r="G65" s="14">
        <v>176</v>
      </c>
      <c r="H65" s="14">
        <v>1354</v>
      </c>
      <c r="I65" s="15">
        <v>3604</v>
      </c>
      <c r="J65" s="14">
        <v>1041</v>
      </c>
      <c r="K65" s="14">
        <v>10</v>
      </c>
      <c r="L65" s="14">
        <v>181</v>
      </c>
      <c r="M65" s="14">
        <v>589</v>
      </c>
      <c r="N65" s="14">
        <v>604</v>
      </c>
      <c r="O65" s="14">
        <v>1000</v>
      </c>
      <c r="P65" s="15">
        <v>0</v>
      </c>
      <c r="Q65" s="26" t="s">
        <v>75</v>
      </c>
    </row>
    <row r="66" spans="1:17" ht="12.75" customHeight="1">
      <c r="A66" s="50" t="s">
        <v>76</v>
      </c>
      <c r="B66" s="20">
        <v>11375</v>
      </c>
      <c r="C66" s="14">
        <v>561</v>
      </c>
      <c r="D66" s="14">
        <v>230</v>
      </c>
      <c r="E66" s="14">
        <v>62</v>
      </c>
      <c r="F66" s="14">
        <v>232</v>
      </c>
      <c r="G66" s="14">
        <v>215</v>
      </c>
      <c r="H66" s="14">
        <v>1793</v>
      </c>
      <c r="I66" s="15">
        <v>4305</v>
      </c>
      <c r="J66" s="14">
        <v>1286</v>
      </c>
      <c r="K66" s="14">
        <v>17</v>
      </c>
      <c r="L66" s="14">
        <v>163</v>
      </c>
      <c r="M66" s="14">
        <v>734</v>
      </c>
      <c r="N66" s="14">
        <v>612</v>
      </c>
      <c r="O66" s="14">
        <v>1160</v>
      </c>
      <c r="P66" s="15">
        <v>5</v>
      </c>
      <c r="Q66" s="26" t="s">
        <v>76</v>
      </c>
    </row>
    <row r="67" spans="1:17" ht="12.75" customHeight="1">
      <c r="A67" s="50" t="s">
        <v>77</v>
      </c>
      <c r="B67" s="20">
        <v>104328</v>
      </c>
      <c r="C67" s="14">
        <v>5949</v>
      </c>
      <c r="D67" s="14">
        <v>2589</v>
      </c>
      <c r="E67" s="14">
        <v>3123</v>
      </c>
      <c r="F67" s="14">
        <v>3614</v>
      </c>
      <c r="G67" s="14">
        <v>3531</v>
      </c>
      <c r="H67" s="14">
        <v>15263</v>
      </c>
      <c r="I67" s="15">
        <v>35396</v>
      </c>
      <c r="J67" s="14">
        <v>9396</v>
      </c>
      <c r="K67" s="14">
        <v>649</v>
      </c>
      <c r="L67" s="14">
        <v>3781</v>
      </c>
      <c r="M67" s="14">
        <v>7704</v>
      </c>
      <c r="N67" s="14">
        <v>4895</v>
      </c>
      <c r="O67" s="14">
        <v>7339</v>
      </c>
      <c r="P67" s="15">
        <v>1099</v>
      </c>
      <c r="Q67" s="26" t="s">
        <v>77</v>
      </c>
    </row>
    <row r="68" spans="1:17" ht="12.75" customHeight="1">
      <c r="A68" s="50" t="s">
        <v>78</v>
      </c>
      <c r="B68" s="20">
        <v>4473</v>
      </c>
      <c r="C68" s="14">
        <v>155</v>
      </c>
      <c r="D68" s="14">
        <v>74</v>
      </c>
      <c r="E68" s="14">
        <v>11</v>
      </c>
      <c r="F68" s="14">
        <v>65</v>
      </c>
      <c r="G68" s="14">
        <v>57</v>
      </c>
      <c r="H68" s="14">
        <v>574</v>
      </c>
      <c r="I68" s="15">
        <v>1660</v>
      </c>
      <c r="J68" s="14">
        <v>487</v>
      </c>
      <c r="K68" s="14">
        <v>7</v>
      </c>
      <c r="L68" s="14">
        <v>102</v>
      </c>
      <c r="M68" s="14">
        <v>415</v>
      </c>
      <c r="N68" s="14">
        <v>274</v>
      </c>
      <c r="O68" s="14">
        <v>592</v>
      </c>
      <c r="P68" s="15">
        <v>0</v>
      </c>
      <c r="Q68" s="26" t="s">
        <v>78</v>
      </c>
    </row>
    <row r="69" spans="1:17" ht="12.75" customHeight="1" thickBot="1">
      <c r="A69" s="51" t="s">
        <v>79</v>
      </c>
      <c r="B69" s="22">
        <v>3917</v>
      </c>
      <c r="C69" s="17">
        <v>153</v>
      </c>
      <c r="D69" s="17">
        <v>74</v>
      </c>
      <c r="E69" s="17">
        <v>5</v>
      </c>
      <c r="F69" s="17">
        <v>41</v>
      </c>
      <c r="G69" s="17">
        <v>45</v>
      </c>
      <c r="H69" s="17">
        <v>442</v>
      </c>
      <c r="I69" s="18">
        <v>1604</v>
      </c>
      <c r="J69" s="17">
        <v>463</v>
      </c>
      <c r="K69" s="17">
        <v>12</v>
      </c>
      <c r="L69" s="17">
        <v>81</v>
      </c>
      <c r="M69" s="17">
        <v>199</v>
      </c>
      <c r="N69" s="17">
        <v>273</v>
      </c>
      <c r="O69" s="17">
        <v>525</v>
      </c>
      <c r="P69" s="18">
        <v>0</v>
      </c>
      <c r="Q69" s="27" t="s">
        <v>79</v>
      </c>
    </row>
    <row r="71" ht="11.25">
      <c r="A71" s="2" t="s">
        <v>83</v>
      </c>
    </row>
    <row r="72" ht="11.25">
      <c r="A72" s="2" t="s">
        <v>84</v>
      </c>
    </row>
    <row r="73" ht="11.25">
      <c r="A73" s="2" t="s">
        <v>85</v>
      </c>
    </row>
  </sheetData>
  <mergeCells count="2">
    <mergeCell ref="C5:H5"/>
    <mergeCell ref="I5:P5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March 2005</dc:title>
  <dc:subject>Number of Medicaid Eligibles by Category of Eligibility by Social Service District March 2005</dc:subject>
  <dc:creator>NYS DOH</dc:creator>
  <cp:keywords/>
  <dc:description/>
  <cp:lastModifiedBy>NYS DOH</cp:lastModifiedBy>
  <cp:lastPrinted>2005-06-08T16:40:12Z</cp:lastPrinted>
  <dcterms:created xsi:type="dcterms:W3CDTF">2000-10-12T18:24:58Z</dcterms:created>
  <dcterms:modified xsi:type="dcterms:W3CDTF">2008-02-13T18:19:00Z</dcterms:modified>
  <cp:category/>
  <cp:version/>
  <cp:contentType/>
  <cp:contentStatus/>
</cp:coreProperties>
</file>