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progress_updates\docs\"/>
    </mc:Choice>
  </mc:AlternateContent>
  <xr:revisionPtr revIDLastSave="0" documentId="10_ncr:100000_{038D8F30-F1F6-480A-848B-49ED1C0990E6}" xr6:coauthVersionLast="31" xr6:coauthVersionMax="31" xr10:uidLastSave="{00000000-0000-0000-0000-000000000000}"/>
  <bookViews>
    <workbookView xWindow="0" yWindow="0" windowWidth="21180" windowHeight="8355" xr2:uid="{00000000-000D-0000-FFFF-FFFF00000000}"/>
  </bookViews>
  <sheets>
    <sheet name="Compiled " sheetId="2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14" i="2" l="1"/>
  <c r="J13" i="2" l="1"/>
  <c r="H14" i="2" l="1"/>
  <c r="E12" i="2" l="1"/>
  <c r="D12" i="2"/>
  <c r="B12" i="2"/>
  <c r="J12" i="2" s="1"/>
  <c r="G11" i="2"/>
  <c r="F11" i="2"/>
  <c r="E11" i="2"/>
  <c r="D11" i="2"/>
  <c r="C11" i="2"/>
  <c r="B11" i="2"/>
  <c r="F10" i="2"/>
  <c r="E10" i="2"/>
  <c r="D10" i="2"/>
  <c r="C10" i="2"/>
  <c r="B10" i="2"/>
  <c r="J10" i="2" s="1"/>
  <c r="B9" i="2"/>
  <c r="J9" i="2" s="1"/>
  <c r="G7" i="2"/>
  <c r="C7" i="2"/>
  <c r="B7" i="2"/>
  <c r="A6" i="2"/>
  <c r="J7" i="2" l="1"/>
  <c r="J11" i="2"/>
  <c r="B14" i="2"/>
  <c r="F14" i="2"/>
  <c r="G14" i="2"/>
  <c r="D14" i="2"/>
  <c r="E14" i="2"/>
  <c r="C14" i="2"/>
  <c r="J14" i="2" l="1"/>
</calcChain>
</file>

<file path=xl/sharedStrings.xml><?xml version="1.0" encoding="utf-8"?>
<sst xmlns="http://schemas.openxmlformats.org/spreadsheetml/2006/main" count="19" uniqueCount="19">
  <si>
    <t>Project Status Summary Table</t>
  </si>
  <si>
    <t xml:space="preserve">   As of:</t>
  </si>
  <si>
    <t>Phase 1</t>
  </si>
  <si>
    <t xml:space="preserve">Phase 2 </t>
  </si>
  <si>
    <t>Phase 3</t>
  </si>
  <si>
    <t xml:space="preserve">Phase 4 </t>
  </si>
  <si>
    <t>Phase 5</t>
  </si>
  <si>
    <t>Phase 6</t>
  </si>
  <si>
    <t xml:space="preserve">Totals </t>
  </si>
  <si>
    <t xml:space="preserve">Cancelled </t>
  </si>
  <si>
    <t>Completed</t>
  </si>
  <si>
    <t>Merged</t>
  </si>
  <si>
    <t>Included in MRT Waiver</t>
  </si>
  <si>
    <t>Substantively Complete</t>
  </si>
  <si>
    <t>Suspended</t>
  </si>
  <si>
    <t>In Progress</t>
  </si>
  <si>
    <t xml:space="preserve">Total </t>
  </si>
  <si>
    <t>Phase 7</t>
  </si>
  <si>
    <t>Phase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</si>
</sst>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4" fillId="2" borderId="7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/>
    <xf numFmtId="0" fontId="3" fillId="0" borderId="16" xfId="0" applyFont="1" applyFill="1" applyBorder="1" applyAlignment="1" applyProtection="1">
      <alignment horizontal="center"/>
    </xf>
    <xf numFmtId="0" fontId="4" fillId="2" borderId="18" xfId="0" applyFont="1" applyFill="1" applyBorder="1"/>
    <xf numFmtId="0" fontId="4" fillId="2" borderId="22" xfId="0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49" fontId="5" fillId="0" borderId="0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T%20Project%20Management\MRT%20Status%20Tables\MRT%20Projects%20Phases%201-5%20status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1 original"/>
      <sheetName val="Phase 1"/>
      <sheetName val="Phase 2 original"/>
      <sheetName val="Phase 2"/>
      <sheetName val="Phase 3 original"/>
      <sheetName val="Phase 3"/>
      <sheetName val="Phase 4 original"/>
      <sheetName val="Phase 4"/>
      <sheetName val="Phase 5 original"/>
      <sheetName val="Phase 5"/>
      <sheetName val="Phase 6 original"/>
      <sheetName val="Phase 6"/>
      <sheetName val="Compiled"/>
      <sheetName val="Suspended &amp; Budget Issue Proj"/>
      <sheetName val="Included in Waiver"/>
    </sheetNames>
    <sheetDataSet>
      <sheetData sheetId="0" refreshError="1"/>
      <sheetData sheetId="1" refreshError="1">
        <row r="84">
          <cell r="D84">
            <v>1</v>
          </cell>
        </row>
        <row r="86">
          <cell r="D86">
            <v>6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</sheetData>
      <sheetData sheetId="2" refreshError="1"/>
      <sheetData sheetId="3" refreshError="1">
        <row r="127">
          <cell r="D127">
            <v>15</v>
          </cell>
        </row>
        <row r="130">
          <cell r="D130">
            <v>6</v>
          </cell>
        </row>
        <row r="131">
          <cell r="D131">
            <v>0</v>
          </cell>
        </row>
      </sheetData>
      <sheetData sheetId="4" refreshError="1"/>
      <sheetData sheetId="5" refreshError="1">
        <row r="58">
          <cell r="D58">
            <v>1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</sheetData>
      <sheetData sheetId="6" refreshError="1"/>
      <sheetData sheetId="7" refreshError="1">
        <row r="48">
          <cell r="D48">
            <v>2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1</v>
          </cell>
        </row>
      </sheetData>
      <sheetData sheetId="8" refreshError="1"/>
      <sheetData sheetId="9" refreshError="1">
        <row r="47">
          <cell r="D47">
            <v>3</v>
          </cell>
        </row>
        <row r="50">
          <cell r="D50">
            <v>0</v>
          </cell>
        </row>
        <row r="51">
          <cell r="D51">
            <v>0</v>
          </cell>
        </row>
      </sheetData>
      <sheetData sheetId="10" refreshError="1"/>
      <sheetData sheetId="11" refreshError="1">
        <row r="45">
          <cell r="D45">
            <v>0</v>
          </cell>
        </row>
        <row r="48">
          <cell r="D48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showGridLines="0" tabSelected="1" showRuler="0" view="pageLayout" zoomScaleNormal="100" workbookViewId="0"/>
  </sheetViews>
  <sheetFormatPr defaultColWidth="9.140625" defaultRowHeight="12.75" x14ac:dyDescent="0.2"/>
  <cols>
    <col min="1" max="1" width="26.5703125" style="1" customWidth="1"/>
    <col min="2" max="10" width="12" style="1" customWidth="1"/>
    <col min="11" max="16384" width="9.140625" style="1"/>
  </cols>
  <sheetData>
    <row r="1" spans="1:10" ht="18" customHeight="1" x14ac:dyDescent="0.2"/>
    <row r="2" spans="1:10" ht="18" customHeight="1" x14ac:dyDescent="0.2"/>
    <row r="3" spans="1:10" ht="18" customHeight="1" thickBot="1" x14ac:dyDescent="0.25"/>
    <row r="4" spans="1:10" ht="21.6" customHeight="1" thickBot="1" x14ac:dyDescent="0.3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21.6" customHeight="1" x14ac:dyDescent="0.2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</row>
    <row r="6" spans="1:10" ht="21.6" customHeight="1" thickBot="1" x14ac:dyDescent="0.3">
      <c r="A6" s="5">
        <f ca="1">TODAY()</f>
        <v>43409</v>
      </c>
      <c r="B6" s="6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9" t="s">
        <v>7</v>
      </c>
      <c r="H6" s="30" t="s">
        <v>17</v>
      </c>
      <c r="I6" s="30" t="s">
        <v>18</v>
      </c>
      <c r="J6" s="10" t="s">
        <v>8</v>
      </c>
    </row>
    <row r="7" spans="1:10" ht="21.6" customHeight="1" x14ac:dyDescent="0.25">
      <c r="A7" s="11" t="s">
        <v>9</v>
      </c>
      <c r="B7" s="36">
        <f>'[1]Phase 1'!D84</f>
        <v>1</v>
      </c>
      <c r="C7" s="26">
        <f>'[1]Phase 2'!D127</f>
        <v>15</v>
      </c>
      <c r="D7" s="26">
        <v>2</v>
      </c>
      <c r="E7" s="28">
        <v>3</v>
      </c>
      <c r="F7" s="28">
        <v>4</v>
      </c>
      <c r="G7" s="31">
        <f>'[1]Phase 6'!D45</f>
        <v>0</v>
      </c>
      <c r="H7" s="31">
        <v>0</v>
      </c>
      <c r="I7" s="32">
        <v>1</v>
      </c>
      <c r="J7" s="27">
        <f t="shared" ref="J7:J14" si="0">SUM(B7:I7)</f>
        <v>26</v>
      </c>
    </row>
    <row r="8" spans="1:10" ht="21.6" customHeight="1" x14ac:dyDescent="0.25">
      <c r="A8" s="11" t="s">
        <v>10</v>
      </c>
      <c r="B8" s="24">
        <v>71</v>
      </c>
      <c r="C8" s="12">
        <v>66</v>
      </c>
      <c r="D8" s="12">
        <v>39</v>
      </c>
      <c r="E8" s="29">
        <v>28</v>
      </c>
      <c r="F8" s="29">
        <v>25</v>
      </c>
      <c r="G8" s="26">
        <v>25</v>
      </c>
      <c r="H8" s="26">
        <v>28</v>
      </c>
      <c r="I8" s="32">
        <v>10</v>
      </c>
      <c r="J8" s="27">
        <f>SUM(B8:I8)</f>
        <v>292</v>
      </c>
    </row>
    <row r="9" spans="1:10" ht="21.6" customHeight="1" x14ac:dyDescent="0.25">
      <c r="A9" s="11" t="s">
        <v>11</v>
      </c>
      <c r="B9" s="24">
        <f>'[1]Phase 1'!D86</f>
        <v>6</v>
      </c>
      <c r="C9" s="12">
        <v>23</v>
      </c>
      <c r="D9" s="12">
        <v>5</v>
      </c>
      <c r="E9" s="29">
        <v>2</v>
      </c>
      <c r="F9" s="29">
        <v>2</v>
      </c>
      <c r="G9" s="26">
        <v>3</v>
      </c>
      <c r="H9" s="26">
        <v>2</v>
      </c>
      <c r="I9" s="32">
        <v>1</v>
      </c>
      <c r="J9" s="27">
        <f t="shared" si="0"/>
        <v>44</v>
      </c>
    </row>
    <row r="10" spans="1:10" ht="21.6" customHeight="1" x14ac:dyDescent="0.25">
      <c r="A10" s="11" t="s">
        <v>12</v>
      </c>
      <c r="B10" s="24">
        <f>'[1]Phase 1'!D87</f>
        <v>0</v>
      </c>
      <c r="C10" s="12">
        <f>'[1]Phase 2'!D130</f>
        <v>6</v>
      </c>
      <c r="D10" s="12">
        <f>'[1]Phase 3'!D61</f>
        <v>0</v>
      </c>
      <c r="E10" s="29">
        <f>'[1]Phase 4'!D51</f>
        <v>0</v>
      </c>
      <c r="F10" s="29">
        <f>'[1]Phase 5'!$D$50</f>
        <v>0</v>
      </c>
      <c r="G10" s="26">
        <v>0</v>
      </c>
      <c r="H10" s="12">
        <v>0</v>
      </c>
      <c r="I10" s="32">
        <v>0</v>
      </c>
      <c r="J10" s="27">
        <f t="shared" si="0"/>
        <v>6</v>
      </c>
    </row>
    <row r="11" spans="1:10" ht="21.6" customHeight="1" x14ac:dyDescent="0.25">
      <c r="A11" s="11" t="s">
        <v>13</v>
      </c>
      <c r="B11" s="24">
        <f>'[1]Phase 1'!D88</f>
        <v>0</v>
      </c>
      <c r="C11" s="12">
        <f>'[1]Phase 2'!D131</f>
        <v>0</v>
      </c>
      <c r="D11" s="12">
        <f>'[1]Phase 3'!D62</f>
        <v>0</v>
      </c>
      <c r="E11" s="29">
        <f>'[1]Phase 4'!D52</f>
        <v>0</v>
      </c>
      <c r="F11" s="29">
        <f>'[1]Phase 5'!$D$51</f>
        <v>0</v>
      </c>
      <c r="G11" s="26">
        <f>'[1]Phase 6'!D48</f>
        <v>0</v>
      </c>
      <c r="H11" s="26">
        <v>0</v>
      </c>
      <c r="I11" s="32">
        <v>0</v>
      </c>
      <c r="J11" s="27">
        <f t="shared" si="0"/>
        <v>0</v>
      </c>
    </row>
    <row r="12" spans="1:10" ht="21.6" customHeight="1" x14ac:dyDescent="0.25">
      <c r="A12" s="11" t="s">
        <v>14</v>
      </c>
      <c r="B12" s="24">
        <f>'[1]Phase 1'!D89</f>
        <v>0</v>
      </c>
      <c r="C12" s="12">
        <v>2</v>
      </c>
      <c r="D12" s="12">
        <f>'[1]Phase 3'!D63</f>
        <v>0</v>
      </c>
      <c r="E12" s="29">
        <f>'[1]Phase 4'!D53</f>
        <v>1</v>
      </c>
      <c r="F12" s="29">
        <v>2</v>
      </c>
      <c r="G12" s="26">
        <v>1</v>
      </c>
      <c r="H12" s="26">
        <v>0</v>
      </c>
      <c r="I12" s="32">
        <v>0</v>
      </c>
      <c r="J12" s="27">
        <f t="shared" si="0"/>
        <v>6</v>
      </c>
    </row>
    <row r="13" spans="1:10" ht="21.6" customHeight="1" thickBot="1" x14ac:dyDescent="0.3">
      <c r="A13" s="13" t="s">
        <v>15</v>
      </c>
      <c r="B13" s="25">
        <v>0</v>
      </c>
      <c r="C13" s="37">
        <v>0</v>
      </c>
      <c r="D13" s="37">
        <v>0</v>
      </c>
      <c r="E13" s="38">
        <v>1</v>
      </c>
      <c r="F13" s="38">
        <v>4</v>
      </c>
      <c r="G13" s="37">
        <v>3</v>
      </c>
      <c r="H13" s="37">
        <v>19</v>
      </c>
      <c r="I13" s="40">
        <v>36</v>
      </c>
      <c r="J13" s="41">
        <f t="shared" si="0"/>
        <v>63</v>
      </c>
    </row>
    <row r="14" spans="1:10" ht="21.6" customHeight="1" thickTop="1" thickBot="1" x14ac:dyDescent="0.3">
      <c r="A14" s="14" t="s">
        <v>16</v>
      </c>
      <c r="B14" s="15">
        <f t="shared" ref="B14:G14" si="1">SUM(B7:B13)</f>
        <v>78</v>
      </c>
      <c r="C14" s="16">
        <f t="shared" si="1"/>
        <v>112</v>
      </c>
      <c r="D14" s="16">
        <f t="shared" si="1"/>
        <v>46</v>
      </c>
      <c r="E14" s="33">
        <f t="shared" si="1"/>
        <v>35</v>
      </c>
      <c r="F14" s="33">
        <f t="shared" si="1"/>
        <v>37</v>
      </c>
      <c r="G14" s="34">
        <f t="shared" si="1"/>
        <v>32</v>
      </c>
      <c r="H14" s="16">
        <f>SUM(H7:H13)</f>
        <v>49</v>
      </c>
      <c r="I14" s="35">
        <f>SUM(I7:I13)</f>
        <v>48</v>
      </c>
      <c r="J14" s="39">
        <f t="shared" si="0"/>
        <v>437</v>
      </c>
    </row>
    <row r="17" spans="1:17" ht="14.25" x14ac:dyDescent="0.2">
      <c r="A17" s="17"/>
    </row>
    <row r="18" spans="1:17" ht="14.25" x14ac:dyDescent="0.2">
      <c r="A18" s="17"/>
    </row>
    <row r="19" spans="1:17" ht="14.25" x14ac:dyDescent="0.2">
      <c r="A19" s="17"/>
    </row>
    <row r="20" spans="1:17" ht="14.25" x14ac:dyDescent="0.2">
      <c r="A20" s="17"/>
    </row>
    <row r="21" spans="1:17" ht="14.25" x14ac:dyDescent="0.2">
      <c r="A21" s="17"/>
      <c r="Q21" s="18"/>
    </row>
    <row r="22" spans="1:17" ht="14.25" x14ac:dyDescent="0.2">
      <c r="A22" s="17"/>
      <c r="Q22" s="18"/>
    </row>
    <row r="23" spans="1:17" ht="14.25" x14ac:dyDescent="0.2">
      <c r="A23" s="17"/>
      <c r="Q23" s="18"/>
    </row>
    <row r="24" spans="1:17" x14ac:dyDescent="0.2">
      <c r="Q24" s="18"/>
    </row>
    <row r="25" spans="1:17" x14ac:dyDescent="0.2">
      <c r="A25" s="19"/>
      <c r="B25" s="19"/>
      <c r="C25" s="19"/>
      <c r="E25" s="20"/>
      <c r="F25" s="20"/>
      <c r="G25" s="20"/>
      <c r="H25" s="20"/>
      <c r="I25" s="20"/>
      <c r="J25" s="18"/>
      <c r="K25" s="18"/>
      <c r="L25" s="18"/>
      <c r="M25" s="18"/>
      <c r="N25" s="20"/>
      <c r="O25" s="18"/>
      <c r="P25" s="18"/>
      <c r="Q25" s="18"/>
    </row>
    <row r="26" spans="1:17" x14ac:dyDescent="0.2">
      <c r="A26" s="21"/>
      <c r="B26" s="19"/>
      <c r="C26" s="21"/>
      <c r="E26" s="22"/>
      <c r="F26" s="22"/>
      <c r="G26" s="22"/>
      <c r="H26" s="22"/>
      <c r="I26" s="22"/>
      <c r="J26" s="22"/>
      <c r="K26" s="22"/>
      <c r="L26" s="18"/>
      <c r="M26" s="18"/>
      <c r="N26" s="22"/>
      <c r="O26" s="22"/>
      <c r="P26" s="23"/>
      <c r="Q26" s="18"/>
    </row>
    <row r="27" spans="1:17" x14ac:dyDescent="0.2">
      <c r="A27" s="21"/>
      <c r="B27" s="19"/>
      <c r="C27" s="21"/>
      <c r="E27" s="22"/>
      <c r="F27" s="22"/>
      <c r="G27" s="22"/>
      <c r="H27" s="22"/>
      <c r="I27" s="22"/>
      <c r="J27" s="22"/>
      <c r="K27" s="22"/>
      <c r="L27" s="18"/>
      <c r="M27" s="18"/>
      <c r="N27" s="22"/>
      <c r="O27" s="22"/>
      <c r="P27" s="23"/>
      <c r="Q27" s="18"/>
    </row>
    <row r="28" spans="1:17" x14ac:dyDescent="0.2">
      <c r="A28" s="21"/>
      <c r="B28" s="19"/>
      <c r="C28" s="21"/>
      <c r="E28" s="22"/>
      <c r="F28" s="22"/>
      <c r="G28" s="22"/>
      <c r="H28" s="22"/>
      <c r="I28" s="22"/>
      <c r="J28" s="22"/>
      <c r="K28" s="22"/>
      <c r="L28" s="18"/>
      <c r="M28" s="18"/>
      <c r="N28" s="22"/>
      <c r="O28" s="22"/>
      <c r="P28" s="23"/>
      <c r="Q28" s="18"/>
    </row>
    <row r="29" spans="1:17" x14ac:dyDescent="0.2">
      <c r="A29" s="21"/>
      <c r="B29" s="19"/>
      <c r="C29" s="21"/>
      <c r="E29" s="22"/>
      <c r="F29" s="22"/>
      <c r="G29" s="22"/>
      <c r="H29" s="22"/>
      <c r="I29" s="22"/>
      <c r="J29" s="22"/>
      <c r="K29" s="22"/>
      <c r="L29" s="18"/>
      <c r="M29" s="18"/>
      <c r="N29" s="22"/>
      <c r="O29" s="22"/>
      <c r="P29" s="23"/>
      <c r="Q29" s="18"/>
    </row>
    <row r="30" spans="1:17" x14ac:dyDescent="0.2">
      <c r="A30" s="21"/>
      <c r="B30" s="19"/>
      <c r="C30" s="21"/>
      <c r="E30" s="22"/>
      <c r="F30" s="22"/>
      <c r="G30" s="22"/>
      <c r="H30" s="22"/>
      <c r="I30" s="22"/>
      <c r="J30" s="22"/>
      <c r="K30" s="22"/>
      <c r="L30" s="18"/>
      <c r="M30" s="18"/>
      <c r="N30" s="22"/>
      <c r="O30" s="22"/>
      <c r="P30" s="23"/>
    </row>
    <row r="31" spans="1:17" x14ac:dyDescent="0.2">
      <c r="A31" s="21"/>
      <c r="B31" s="19"/>
      <c r="C31" s="21"/>
      <c r="E31" s="22"/>
      <c r="F31" s="22"/>
      <c r="G31" s="22"/>
      <c r="H31" s="22"/>
      <c r="I31" s="22"/>
      <c r="J31" s="22"/>
      <c r="K31" s="22"/>
      <c r="L31" s="18"/>
      <c r="M31" s="18"/>
      <c r="N31" s="22"/>
      <c r="O31" s="22"/>
      <c r="P31" s="23"/>
    </row>
    <row r="32" spans="1:17" x14ac:dyDescent="0.2">
      <c r="E32" s="22"/>
      <c r="F32" s="22"/>
      <c r="G32" s="22"/>
      <c r="H32" s="22"/>
      <c r="I32" s="22"/>
      <c r="J32" s="22"/>
      <c r="K32" s="22"/>
      <c r="L32" s="18"/>
      <c r="M32" s="18"/>
      <c r="N32" s="22"/>
      <c r="O32" s="22"/>
      <c r="P32" s="23"/>
    </row>
    <row r="33" spans="5:16" x14ac:dyDescent="0.2"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</sheetData>
  <sheetProtection selectLockedCells="1"/>
  <mergeCells count="1">
    <mergeCell ref="A4:J4"/>
  </mergeCells>
  <pageMargins left="0.25" right="0.25" top="0.75" bottom="0.75" header="0.3" footer="0.3"/>
  <pageSetup scale="99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 </vt:lpstr>
    </vt:vector>
  </TitlesOfParts>
  <Company>New York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Platt</dc:creator>
  <cp:lastModifiedBy>Kim Fraim</cp:lastModifiedBy>
  <cp:lastPrinted>2018-11-05T17:33:47Z</cp:lastPrinted>
  <dcterms:created xsi:type="dcterms:W3CDTF">2016-05-11T20:45:44Z</dcterms:created>
  <dcterms:modified xsi:type="dcterms:W3CDTF">2018-11-05T17:33:55Z</dcterms:modified>
</cp:coreProperties>
</file>