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3955" windowHeight="5955" activeTab="0"/>
  </bookViews>
  <sheets>
    <sheet name="Part 2" sheetId="1" r:id="rId1"/>
  </sheets>
  <definedNames>
    <definedName name="_xlnm.Print_Titles" localSheetId="0">'Part 2'!$1:$3</definedName>
  </definedNames>
  <calcPr fullCalcOnLoad="1"/>
</workbook>
</file>

<file path=xl/sharedStrings.xml><?xml version="1.0" encoding="utf-8"?>
<sst xmlns="http://schemas.openxmlformats.org/spreadsheetml/2006/main" count="35" uniqueCount="35">
  <si>
    <t xml:space="preserve">BIDDER: </t>
  </si>
  <si>
    <t>Unit</t>
  </si>
  <si>
    <t>Enter Price per Unit Below</t>
  </si>
  <si>
    <t>Deliverables</t>
  </si>
  <si>
    <t>Development, Implementation, and Maintenance of Web-based MIHI DMIS</t>
  </si>
  <si>
    <t>Development, Implementation, and Maintenance of Longitudinal Data File</t>
  </si>
  <si>
    <t>(D) In Year 1, conduct in-person demonstrations and trainings on use of data system with test data in each of four regions.</t>
  </si>
  <si>
    <t>(E) In Years 2 to 5, process data quarterly and generate and distribute quarterly performance management reports to MICHC and MIECHV grantees and NYSDOH.  Alert grantees when client follow-up services and data reporting are due, and when data quality issues have arisen.</t>
  </si>
  <si>
    <t>(F) In Years 2 to 5, provide web-based training and technical assistance to all MICHC and MIECHV grantees in completion of  forms, submission of data use of the Web-based system, and interpretation of prepared reports.  Provide help desk services to support MICHC, MIECHV and NYSDOH MIHI data system users via phone and email.  Log all inquiries to help desk, and create and maintain a Frequently Asked Questions document to inform future trainings and technical assistance.</t>
  </si>
  <si>
    <t>(G) Meet with NYSDOH in Albany up to 4 times annually.</t>
  </si>
  <si>
    <t>(G x 20)</t>
  </si>
  <si>
    <t>(F x 16)</t>
  </si>
  <si>
    <t>(E x 16)</t>
  </si>
  <si>
    <t>(D x 4)</t>
  </si>
  <si>
    <t>(C x 18)</t>
  </si>
  <si>
    <t>(H x 1)</t>
  </si>
  <si>
    <t>Completion (H):</t>
  </si>
  <si>
    <t>PART 2 TOTAL:</t>
  </si>
  <si>
    <t>In-Person Training (D):</t>
  </si>
  <si>
    <t xml:space="preserve">Completion (A): </t>
  </si>
  <si>
    <t xml:space="preserve">Completion (B): </t>
  </si>
  <si>
    <t xml:space="preserve">Quarter (C): </t>
  </si>
  <si>
    <t>Quarter (E):</t>
  </si>
  <si>
    <t xml:space="preserve">Quarter (F): </t>
  </si>
  <si>
    <t xml:space="preserve">Meeting (G): </t>
  </si>
  <si>
    <t xml:space="preserve">Quarter (I): </t>
  </si>
  <si>
    <t>(A x 1)</t>
  </si>
  <si>
    <t>(B x 1)</t>
  </si>
  <si>
    <t>(I x 12)</t>
  </si>
  <si>
    <t>(H) In Year 2, develop and implement a deduplicated data file using client-level data from the MIHI, NFP, and HFNY DMISs.</t>
  </si>
  <si>
    <r>
      <t xml:space="preserve">Five Year Total        </t>
    </r>
    <r>
      <rPr>
        <b/>
        <sz val="10"/>
        <color indexed="8"/>
        <rFont val="Times New Roman"/>
        <family val="1"/>
      </rPr>
      <t>(Calculates Automatically)</t>
    </r>
  </si>
  <si>
    <t>(I) In Years 3 to 5, update and maintain longitudinal data file.  If Deliverable H is completed before the end of Year 2, the contractor will provide the services in Deliverable I at no additional cost through the end of Year 2.</t>
  </si>
  <si>
    <t>(A) Phase I:  Within 6 calendar months, develop a transition plan for assuming the CHW DMIS support activities, including a plan for full system support, and a project schedule reflecting all tasks, start and finish dates for next 12 month period.  Phase I ends upon approval of the Full System Support Plan by NYSDOH.</t>
  </si>
  <si>
    <t xml:space="preserve">(B) Phase II: Beginning after the completion of Phase I, and completed by the end of 6 months, design, develop, and test a MIHI Web-based data system as specified in the narrative, including revisions to the current CHW data indicators and addition of performance measure data components for both the MICHC and MIECHV initiatives, development of data collection forms and guidelines for use by MICHC and MIECHV grantees, and development of training documentation to guide users in navigating the Web-based data entry and reporting system.  Data specifications and training documentation are subject to NYSDOH approval. </t>
  </si>
  <si>
    <r>
      <t>(C) Phase III:  Beginning after completion of Phase II and continuing throughout Years 2 to 5, implement and maintain the Web-based data system as specified in the narrative, including complete operation of the system, electronically capturing and processing data from MICHC and MIECHV grantees, dissemination of information through the design, preparation and posting o</t>
    </r>
    <r>
      <rPr>
        <sz val="11"/>
        <rFont val="Times New Roman"/>
        <family val="1"/>
      </rPr>
      <t>f data and reports, and access to MIHI grantees to their data and reports as well as to the COE and NYSDOH.  Perform systems releases including changes necessary for continued operations, upgrades to hardware and software platforms, and update User Manual to reflect upgrades. If Phase II (Deliverable B) is completed before the end of Year 1, the contractor will provide the services in Deliverable C at no additional cost through the end of Year 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</si>
</sst>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1"/>
      <color theme="1"/>
      <name val="Calibri"/>
      <family val="2"/>
    </font>
    <font>
      <sz val="11"/>
      <color indexed="8"/>
      <name val="Calibri"/>
      <family val="2"/>
    </font>
    <font>
      <b/>
      <sz val="10"/>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bottom style="double"/>
    </border>
    <border>
      <left/>
      <right style="double"/>
      <top style="thin"/>
      <bottom style="thin"/>
    </border>
    <border>
      <left/>
      <right style="double"/>
      <top style="thin"/>
      <bottom/>
    </border>
    <border>
      <left style="thin"/>
      <right style="thin"/>
      <top style="thin"/>
      <bottom style="thin"/>
    </border>
    <border>
      <left/>
      <right style="thin"/>
      <top style="thin"/>
      <bottom style="thin"/>
    </border>
    <border>
      <left/>
      <right/>
      <top style="double"/>
      <bottom/>
    </border>
    <border>
      <left style="thin"/>
      <right/>
      <top style="thin"/>
      <bottom style="thin"/>
    </border>
    <border>
      <left/>
      <right/>
      <top style="thin"/>
      <bottom/>
    </border>
    <border>
      <left/>
      <right style="double"/>
      <top style="thin"/>
      <bottom style="double"/>
    </border>
    <border>
      <left/>
      <right/>
      <top style="thin"/>
      <bottom style="thin"/>
    </border>
    <border>
      <left style="thin"/>
      <right/>
      <top style="thin"/>
      <bottom style="double"/>
    </border>
    <border>
      <left style="medium"/>
      <right style="medium"/>
      <top style="medium"/>
      <bottom style="medium"/>
    </border>
    <border>
      <left style="medium"/>
      <right style="medium"/>
      <top style="medium"/>
      <bottom style="double"/>
    </border>
    <border>
      <left style="medium"/>
      <right style="medium"/>
      <top style="medium"/>
      <bottom/>
    </border>
    <border>
      <left style="double"/>
      <right style="thin"/>
      <top style="thin"/>
      <bottom/>
    </border>
    <border>
      <left style="double"/>
      <right style="thin"/>
      <top/>
      <bottom style="thin"/>
    </border>
    <border>
      <left style="double"/>
      <right style="thin"/>
      <top/>
      <bottom style="double"/>
    </border>
    <border>
      <left style="double"/>
      <right style="thin"/>
      <top/>
      <bottom/>
    </border>
    <border>
      <left style="double"/>
      <right/>
      <top style="double"/>
      <bottom style="thin"/>
    </border>
    <border>
      <left/>
      <right/>
      <top style="double"/>
      <bottom style="thin"/>
    </border>
    <border>
      <left/>
      <right style="double"/>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3">
    <xf numFmtId="0" fontId="0" fillId="0" borderId="0" xfId="0" applyFont="1" applyAlignment="1">
      <alignment/>
    </xf>
    <xf numFmtId="0" fontId="39" fillId="0" borderId="0" xfId="0" applyFont="1" applyAlignment="1" applyProtection="1">
      <alignment wrapText="1"/>
      <protection/>
    </xf>
    <xf numFmtId="0" fontId="39" fillId="0" borderId="0" xfId="0" applyFont="1" applyBorder="1" applyAlignment="1" applyProtection="1">
      <alignment wrapText="1"/>
      <protection/>
    </xf>
    <xf numFmtId="0" fontId="0" fillId="0" borderId="0" xfId="0" applyAlignment="1" applyProtection="1">
      <alignment wrapText="1"/>
      <protection/>
    </xf>
    <xf numFmtId="44" fontId="39" fillId="0" borderId="0" xfId="0" applyNumberFormat="1" applyFont="1" applyFill="1" applyBorder="1" applyAlignment="1" applyProtection="1">
      <alignment wrapText="1"/>
      <protection/>
    </xf>
    <xf numFmtId="0" fontId="40" fillId="0" borderId="0" xfId="0" applyFont="1" applyBorder="1" applyAlignment="1" applyProtection="1">
      <alignment horizontal="center" wrapText="1"/>
      <protection/>
    </xf>
    <xf numFmtId="44" fontId="39" fillId="0" borderId="10" xfId="0" applyNumberFormat="1" applyFont="1" applyBorder="1" applyAlignment="1" applyProtection="1">
      <alignment wrapText="1"/>
      <protection/>
    </xf>
    <xf numFmtId="44" fontId="40" fillId="0" borderId="0" xfId="0" applyNumberFormat="1" applyFont="1" applyBorder="1" applyAlignment="1" applyProtection="1">
      <alignment horizontal="right" wrapText="1"/>
      <protection/>
    </xf>
    <xf numFmtId="164" fontId="40" fillId="0" borderId="0" xfId="0" applyNumberFormat="1" applyFont="1" applyBorder="1" applyAlignment="1" applyProtection="1">
      <alignment wrapText="1"/>
      <protection/>
    </xf>
    <xf numFmtId="44" fontId="39" fillId="0" borderId="11" xfId="0" applyNumberFormat="1" applyFont="1" applyFill="1" applyBorder="1" applyAlignment="1" applyProtection="1">
      <alignment wrapText="1"/>
      <protection/>
    </xf>
    <xf numFmtId="0" fontId="39" fillId="33" borderId="12" xfId="0" applyFont="1" applyFill="1" applyBorder="1" applyAlignment="1" applyProtection="1">
      <alignment horizontal="center" wrapText="1"/>
      <protection/>
    </xf>
    <xf numFmtId="44" fontId="39" fillId="33" borderId="12" xfId="0" applyNumberFormat="1" applyFont="1" applyFill="1" applyBorder="1" applyAlignment="1" applyProtection="1">
      <alignment horizontal="center" wrapText="1"/>
      <protection/>
    </xf>
    <xf numFmtId="44" fontId="39" fillId="0" borderId="13" xfId="0" applyNumberFormat="1" applyFont="1" applyFill="1" applyBorder="1" applyAlignment="1" applyProtection="1">
      <alignment vertical="center" wrapText="1"/>
      <protection/>
    </xf>
    <xf numFmtId="0" fontId="40" fillId="0" borderId="14" xfId="0" applyFont="1" applyBorder="1" applyAlignment="1" applyProtection="1">
      <alignment horizontal="center" vertical="center" wrapText="1"/>
      <protection/>
    </xf>
    <xf numFmtId="0" fontId="40" fillId="0" borderId="15" xfId="0" applyFont="1" applyBorder="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44" fontId="39" fillId="0" borderId="12" xfId="0" applyNumberFormat="1" applyFont="1" applyFill="1" applyBorder="1" applyAlignment="1" applyProtection="1">
      <alignment vertical="center" wrapText="1"/>
      <protection/>
    </xf>
    <xf numFmtId="44" fontId="39" fillId="0" borderId="16" xfId="0" applyNumberFormat="1" applyFont="1" applyFill="1" applyBorder="1" applyAlignment="1" applyProtection="1">
      <alignment wrapText="1"/>
      <protection/>
    </xf>
    <xf numFmtId="0" fontId="40" fillId="33" borderId="17" xfId="0" applyFont="1" applyFill="1" applyBorder="1" applyAlignment="1" applyProtection="1">
      <alignment horizontal="right" vertical="center" wrapText="1"/>
      <protection/>
    </xf>
    <xf numFmtId="44" fontId="39" fillId="0" borderId="12" xfId="0" applyNumberFormat="1" applyFont="1" applyFill="1" applyBorder="1" applyAlignment="1" applyProtection="1">
      <alignment wrapText="1"/>
      <protection/>
    </xf>
    <xf numFmtId="0" fontId="40" fillId="33" borderId="18" xfId="0" applyFont="1" applyFill="1" applyBorder="1" applyAlignment="1" applyProtection="1">
      <alignment horizontal="center" vertical="center" wrapText="1"/>
      <protection/>
    </xf>
    <xf numFmtId="44" fontId="39" fillId="0" borderId="19" xfId="0" applyNumberFormat="1" applyFont="1" applyFill="1" applyBorder="1" applyAlignment="1" applyProtection="1">
      <alignment wrapText="1"/>
      <protection/>
    </xf>
    <xf numFmtId="0" fontId="40" fillId="0" borderId="0" xfId="0" applyFont="1" applyBorder="1" applyAlignment="1" applyProtection="1">
      <alignment horizontal="right" wrapText="1"/>
      <protection/>
    </xf>
    <xf numFmtId="0" fontId="40" fillId="0" borderId="0" xfId="0" applyFont="1" applyBorder="1" applyAlignment="1" applyProtection="1">
      <alignment wrapText="1"/>
      <protection/>
    </xf>
    <xf numFmtId="0" fontId="0" fillId="0" borderId="0" xfId="0" applyAlignment="1" applyProtection="1">
      <alignment/>
      <protection/>
    </xf>
    <xf numFmtId="44" fontId="39" fillId="0" borderId="0" xfId="0" applyNumberFormat="1" applyFont="1" applyAlignment="1" applyProtection="1">
      <alignment wrapText="1"/>
      <protection/>
    </xf>
    <xf numFmtId="0" fontId="39" fillId="0" borderId="20" xfId="0" applyFont="1" applyBorder="1" applyAlignment="1" applyProtection="1">
      <alignment horizontal="right" wrapText="1"/>
      <protection/>
    </xf>
    <xf numFmtId="0" fontId="39" fillId="33" borderId="17" xfId="0" applyFont="1" applyFill="1" applyBorder="1" applyAlignment="1" applyProtection="1">
      <alignment horizontal="right" wrapText="1"/>
      <protection/>
    </xf>
    <xf numFmtId="44" fontId="39" fillId="33" borderId="0" xfId="0" applyNumberFormat="1" applyFont="1" applyFill="1" applyBorder="1" applyAlignment="1" applyProtection="1">
      <alignment wrapText="1"/>
      <protection/>
    </xf>
    <xf numFmtId="0" fontId="39" fillId="0" borderId="17" xfId="0" applyFont="1" applyBorder="1" applyAlignment="1" applyProtection="1">
      <alignment horizontal="right" wrapText="1"/>
      <protection/>
    </xf>
    <xf numFmtId="0" fontId="39" fillId="0" borderId="21" xfId="0" applyFont="1" applyBorder="1" applyAlignment="1" applyProtection="1">
      <alignment horizontal="right" wrapText="1"/>
      <protection/>
    </xf>
    <xf numFmtId="0" fontId="39" fillId="0" borderId="0" xfId="0" applyFont="1" applyBorder="1" applyAlignment="1" applyProtection="1">
      <alignment horizontal="right" wrapText="1"/>
      <protection/>
    </xf>
    <xf numFmtId="44" fontId="39" fillId="0" borderId="0" xfId="0" applyNumberFormat="1" applyFont="1" applyBorder="1" applyAlignment="1" applyProtection="1">
      <alignment wrapText="1"/>
      <protection/>
    </xf>
    <xf numFmtId="44" fontId="39" fillId="33" borderId="18" xfId="0" applyNumberFormat="1" applyFont="1" applyFill="1" applyBorder="1" applyAlignment="1" applyProtection="1">
      <alignment wrapText="1"/>
      <protection/>
    </xf>
    <xf numFmtId="44" fontId="39" fillId="0" borderId="16" xfId="0" applyNumberFormat="1" applyFont="1" applyBorder="1" applyAlignment="1" applyProtection="1">
      <alignment wrapText="1"/>
      <protection/>
    </xf>
    <xf numFmtId="44" fontId="39" fillId="0" borderId="22" xfId="0" applyNumberFormat="1" applyFont="1" applyBorder="1" applyAlignment="1" applyProtection="1">
      <alignment wrapText="1"/>
      <protection locked="0"/>
    </xf>
    <xf numFmtId="44" fontId="39" fillId="0" borderId="23" xfId="0" applyNumberFormat="1" applyFont="1" applyBorder="1" applyAlignment="1" applyProtection="1">
      <alignment wrapText="1"/>
      <protection locked="0"/>
    </xf>
    <xf numFmtId="44" fontId="39" fillId="0" borderId="24" xfId="0" applyNumberFormat="1" applyFont="1" applyBorder="1" applyAlignment="1" applyProtection="1">
      <alignment wrapText="1"/>
      <protection locked="0"/>
    </xf>
    <xf numFmtId="0" fontId="39" fillId="0" borderId="25" xfId="0" applyFont="1" applyBorder="1" applyAlignment="1" applyProtection="1">
      <alignment vertical="top" wrapText="1"/>
      <protection/>
    </xf>
    <xf numFmtId="0" fontId="39" fillId="0" borderId="26" xfId="0" applyFont="1" applyBorder="1" applyAlignment="1" applyProtection="1">
      <alignment vertical="top" wrapText="1"/>
      <protection/>
    </xf>
    <xf numFmtId="0" fontId="39" fillId="0" borderId="27" xfId="0" applyFont="1" applyBorder="1" applyAlignment="1" applyProtection="1">
      <alignment vertical="top" wrapText="1"/>
      <protection/>
    </xf>
    <xf numFmtId="0" fontId="3" fillId="0" borderId="28" xfId="0" applyFont="1" applyBorder="1" applyAlignment="1" applyProtection="1">
      <alignment vertical="top" wrapText="1"/>
      <protection/>
    </xf>
    <xf numFmtId="0" fontId="3" fillId="0" borderId="27" xfId="0" applyFont="1" applyBorder="1" applyAlignment="1" applyProtection="1">
      <alignment vertical="top" wrapText="1"/>
      <protection/>
    </xf>
    <xf numFmtId="0" fontId="40" fillId="0" borderId="10" xfId="0" applyFont="1" applyBorder="1" applyAlignment="1" applyProtection="1">
      <alignment wrapText="1"/>
      <protection locked="0"/>
    </xf>
    <xf numFmtId="0" fontId="40" fillId="0" borderId="29" xfId="0" applyFont="1" applyBorder="1" applyAlignment="1" applyProtection="1">
      <alignment wrapText="1"/>
      <protection/>
    </xf>
    <xf numFmtId="0" fontId="40" fillId="0" borderId="30" xfId="0" applyFont="1" applyBorder="1" applyAlignment="1" applyProtection="1">
      <alignment wrapText="1"/>
      <protection/>
    </xf>
    <xf numFmtId="0" fontId="40" fillId="0" borderId="31" xfId="0" applyFont="1" applyBorder="1" applyAlignment="1" applyProtection="1">
      <alignment wrapText="1"/>
      <protection/>
    </xf>
    <xf numFmtId="0" fontId="41" fillId="0" borderId="29" xfId="0" applyFont="1" applyBorder="1" applyAlignment="1" applyProtection="1">
      <alignment/>
      <protection/>
    </xf>
    <xf numFmtId="0" fontId="41" fillId="0" borderId="30" xfId="0" applyFont="1" applyBorder="1" applyAlignment="1" applyProtection="1">
      <alignment/>
      <protection/>
    </xf>
    <xf numFmtId="0" fontId="41" fillId="0" borderId="31" xfId="0" applyFont="1" applyBorder="1" applyAlignment="1" applyProtection="1">
      <alignment/>
      <protection/>
    </xf>
    <xf numFmtId="0" fontId="40" fillId="0" borderId="0"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85" workbookViewId="0" topLeftCell="A1">
      <selection activeCell="A1" sqref="A1:D1"/>
    </sheetView>
  </sheetViews>
  <sheetFormatPr defaultColWidth="9.140625" defaultRowHeight="15" zeroHeight="1"/>
  <cols>
    <col min="1" max="1" width="69.421875" style="3" customWidth="1"/>
    <col min="2" max="2" width="23.7109375" style="3" customWidth="1"/>
    <col min="3" max="3" width="15.140625" style="3" customWidth="1"/>
    <col min="4" max="4" width="18.7109375" style="3" customWidth="1"/>
    <col min="5" max="5" width="5.7109375" style="3" customWidth="1"/>
    <col min="6" max="6" width="9.140625" style="3" hidden="1" customWidth="1"/>
    <col min="7" max="7" width="12.140625" style="3" hidden="1" customWidth="1"/>
    <col min="8" max="16384" width="9.140625" style="3" hidden="1" customWidth="1"/>
  </cols>
  <sheetData>
    <row r="1" spans="1:7" ht="15">
      <c r="A1" s="45" t="s">
        <v>0</v>
      </c>
      <c r="B1" s="45"/>
      <c r="C1" s="45"/>
      <c r="D1" s="45"/>
      <c r="E1" s="25"/>
      <c r="F1" s="1"/>
      <c r="G1" s="1"/>
    </row>
    <row r="2" spans="1:6" ht="43.5" customHeight="1">
      <c r="A2" s="13" t="s">
        <v>3</v>
      </c>
      <c r="B2" s="14" t="s">
        <v>1</v>
      </c>
      <c r="C2" s="15" t="s">
        <v>2</v>
      </c>
      <c r="D2" s="15" t="s">
        <v>30</v>
      </c>
      <c r="E2" s="1"/>
      <c r="F2" s="1"/>
    </row>
    <row r="3" spans="1:6" ht="9" customHeight="1" thickBot="1">
      <c r="A3" s="16"/>
      <c r="B3" s="16"/>
      <c r="C3" s="17"/>
      <c r="D3" s="17"/>
      <c r="E3" s="1"/>
      <c r="F3" s="1"/>
    </row>
    <row r="4" spans="1:6" ht="15.75" thickTop="1">
      <c r="A4" s="46" t="s">
        <v>4</v>
      </c>
      <c r="B4" s="47"/>
      <c r="C4" s="47"/>
      <c r="D4" s="48"/>
      <c r="E4" s="1"/>
      <c r="F4" s="1"/>
    </row>
    <row r="5" spans="1:8" ht="44.25" customHeight="1" thickBot="1">
      <c r="A5" s="40" t="s">
        <v>32</v>
      </c>
      <c r="B5" s="20"/>
      <c r="C5" s="22"/>
      <c r="D5" s="10" t="s">
        <v>26</v>
      </c>
      <c r="E5" s="1"/>
      <c r="F5" s="1"/>
      <c r="G5" s="26"/>
      <c r="H5" s="27"/>
    </row>
    <row r="6" spans="1:8" ht="24.75" customHeight="1" thickBot="1">
      <c r="A6" s="41"/>
      <c r="B6" s="28" t="s">
        <v>19</v>
      </c>
      <c r="C6" s="37">
        <v>0</v>
      </c>
      <c r="D6" s="21">
        <f>C6</f>
        <v>0</v>
      </c>
      <c r="E6" s="1"/>
      <c r="F6" s="1"/>
      <c r="G6" s="26"/>
      <c r="H6" s="27"/>
    </row>
    <row r="7" spans="1:8" ht="103.5" customHeight="1" thickBot="1">
      <c r="A7" s="40" t="s">
        <v>33</v>
      </c>
      <c r="B7" s="29"/>
      <c r="C7" s="30"/>
      <c r="D7" s="11" t="s">
        <v>27</v>
      </c>
      <c r="E7" s="1"/>
      <c r="F7" s="1"/>
      <c r="G7" s="26"/>
      <c r="H7" s="27"/>
    </row>
    <row r="8" spans="1:8" ht="24.75" customHeight="1" thickBot="1">
      <c r="A8" s="41"/>
      <c r="B8" s="31" t="s">
        <v>20</v>
      </c>
      <c r="C8" s="37">
        <v>0</v>
      </c>
      <c r="D8" s="21">
        <f>C8</f>
        <v>0</v>
      </c>
      <c r="E8" s="1"/>
      <c r="F8" s="1"/>
      <c r="G8" s="26"/>
      <c r="H8" s="27"/>
    </row>
    <row r="9" spans="1:8" ht="135" customHeight="1" thickBot="1">
      <c r="A9" s="40" t="s">
        <v>34</v>
      </c>
      <c r="B9" s="29"/>
      <c r="C9" s="30"/>
      <c r="D9" s="11" t="s">
        <v>14</v>
      </c>
      <c r="E9" s="1"/>
      <c r="F9" s="1"/>
      <c r="G9" s="26"/>
      <c r="H9" s="27"/>
    </row>
    <row r="10" spans="1:6" ht="33" customHeight="1" thickBot="1">
      <c r="A10" s="41"/>
      <c r="B10" s="31" t="s">
        <v>21</v>
      </c>
      <c r="C10" s="37">
        <v>0</v>
      </c>
      <c r="D10" s="21">
        <f>C10*18</f>
        <v>0</v>
      </c>
      <c r="E10" s="1"/>
      <c r="F10" s="1"/>
    </row>
    <row r="11" spans="1:6" ht="15.75" thickBot="1">
      <c r="A11" s="40" t="s">
        <v>6</v>
      </c>
      <c r="B11" s="29"/>
      <c r="C11" s="30"/>
      <c r="D11" s="11" t="s">
        <v>13</v>
      </c>
      <c r="E11" s="1"/>
      <c r="F11" s="1"/>
    </row>
    <row r="12" spans="1:6" ht="24.75" customHeight="1" thickBot="1">
      <c r="A12" s="41"/>
      <c r="B12" s="31" t="s">
        <v>18</v>
      </c>
      <c r="C12" s="37">
        <v>0</v>
      </c>
      <c r="D12" s="21">
        <f>C12*4</f>
        <v>0</v>
      </c>
      <c r="E12" s="1"/>
      <c r="F12" s="1"/>
    </row>
    <row r="13" spans="1:6" ht="38.25" customHeight="1" thickBot="1">
      <c r="A13" s="40" t="s">
        <v>7</v>
      </c>
      <c r="B13" s="29"/>
      <c r="C13" s="30"/>
      <c r="D13" s="11" t="s">
        <v>12</v>
      </c>
      <c r="E13" s="1"/>
      <c r="F13" s="1"/>
    </row>
    <row r="14" spans="1:6" ht="24.75" customHeight="1" thickBot="1">
      <c r="A14" s="41"/>
      <c r="B14" s="31" t="s">
        <v>22</v>
      </c>
      <c r="C14" s="37">
        <v>0</v>
      </c>
      <c r="D14" s="21">
        <f>C14*16</f>
        <v>0</v>
      </c>
      <c r="E14" s="1"/>
      <c r="F14" s="1"/>
    </row>
    <row r="15" spans="1:6" ht="75" customHeight="1" thickBot="1">
      <c r="A15" s="40" t="s">
        <v>8</v>
      </c>
      <c r="B15" s="29"/>
      <c r="C15" s="30"/>
      <c r="D15" s="11" t="s">
        <v>11</v>
      </c>
      <c r="E15" s="1"/>
      <c r="F15" s="1"/>
    </row>
    <row r="16" spans="1:6" ht="24.75" customHeight="1" thickBot="1">
      <c r="A16" s="41"/>
      <c r="B16" s="31" t="s">
        <v>23</v>
      </c>
      <c r="C16" s="37">
        <v>0</v>
      </c>
      <c r="D16" s="21">
        <f>C16*16</f>
        <v>0</v>
      </c>
      <c r="E16" s="1"/>
      <c r="F16" s="1"/>
    </row>
    <row r="17" spans="1:6" ht="15.75" thickBot="1">
      <c r="A17" s="40" t="s">
        <v>9</v>
      </c>
      <c r="B17" s="29"/>
      <c r="C17" s="30"/>
      <c r="D17" s="11" t="s">
        <v>10</v>
      </c>
      <c r="E17" s="1"/>
      <c r="F17" s="1"/>
    </row>
    <row r="18" spans="1:7" ht="24.75" customHeight="1" thickBot="1">
      <c r="A18" s="42"/>
      <c r="B18" s="32" t="s">
        <v>24</v>
      </c>
      <c r="C18" s="38">
        <v>0</v>
      </c>
      <c r="D18" s="23">
        <f>C18*20</f>
        <v>0</v>
      </c>
      <c r="E18" s="1"/>
      <c r="F18" s="1"/>
      <c r="G18" s="27"/>
    </row>
    <row r="19" spans="1:7" ht="16.5" thickBot="1" thickTop="1">
      <c r="A19" s="2"/>
      <c r="B19" s="33"/>
      <c r="C19" s="34"/>
      <c r="D19" s="9"/>
      <c r="E19" s="1"/>
      <c r="F19" s="1"/>
      <c r="G19" s="27"/>
    </row>
    <row r="20" spans="1:7" ht="16.5" thickTop="1">
      <c r="A20" s="49" t="s">
        <v>5</v>
      </c>
      <c r="B20" s="50"/>
      <c r="C20" s="50"/>
      <c r="D20" s="51"/>
      <c r="E20" s="1"/>
      <c r="F20" s="1"/>
      <c r="G20" s="27"/>
    </row>
    <row r="21" spans="1:6" ht="15.75" thickBot="1">
      <c r="A21" s="40" t="s">
        <v>29</v>
      </c>
      <c r="B21" s="29"/>
      <c r="C21" s="35"/>
      <c r="D21" s="11" t="s">
        <v>15</v>
      </c>
      <c r="E21" s="1"/>
      <c r="F21" s="1"/>
    </row>
    <row r="22" spans="1:6" ht="24.75" customHeight="1" thickBot="1">
      <c r="A22" s="41"/>
      <c r="B22" s="31" t="s">
        <v>16</v>
      </c>
      <c r="C22" s="37">
        <v>0</v>
      </c>
      <c r="D22" s="18">
        <f>C22</f>
        <v>0</v>
      </c>
      <c r="E22" s="1"/>
      <c r="F22" s="1"/>
    </row>
    <row r="23" spans="1:6" ht="34.5" customHeight="1" thickBot="1">
      <c r="A23" s="43" t="s">
        <v>31</v>
      </c>
      <c r="B23" s="29"/>
      <c r="C23" s="30"/>
      <c r="D23" s="11" t="s">
        <v>28</v>
      </c>
      <c r="E23" s="1"/>
      <c r="F23" s="1"/>
    </row>
    <row r="24" spans="1:6" ht="18.75" customHeight="1" thickBot="1">
      <c r="A24" s="44"/>
      <c r="B24" s="32" t="s">
        <v>25</v>
      </c>
      <c r="C24" s="39">
        <v>0</v>
      </c>
      <c r="D24" s="12">
        <f>(C24*12)</f>
        <v>0</v>
      </c>
      <c r="E24" s="1"/>
      <c r="F24" s="1"/>
    </row>
    <row r="25" spans="1:6" ht="12" customHeight="1" thickTop="1">
      <c r="A25" s="2"/>
      <c r="B25" s="33"/>
      <c r="C25" s="36"/>
      <c r="D25" s="19"/>
      <c r="E25" s="1"/>
      <c r="F25" s="1"/>
    </row>
    <row r="26" spans="1:6" ht="15" customHeight="1">
      <c r="A26" s="2"/>
      <c r="B26" s="33"/>
      <c r="C26" s="34"/>
      <c r="D26" s="4"/>
      <c r="E26" s="1"/>
      <c r="F26" s="1"/>
    </row>
    <row r="27" spans="1:6" ht="15">
      <c r="A27" s="52" t="s">
        <v>17</v>
      </c>
      <c r="B27" s="52"/>
      <c r="C27" s="52"/>
      <c r="D27" s="6">
        <f>SUM(D6,D8,D10,D12,D14,D16,D18,D24,D22)</f>
        <v>0</v>
      </c>
      <c r="E27" s="1"/>
      <c r="F27" s="1"/>
    </row>
    <row r="28" spans="1:7" ht="15">
      <c r="A28" s="1"/>
      <c r="B28" s="1"/>
      <c r="C28" s="2"/>
      <c r="D28" s="2"/>
      <c r="E28" s="1"/>
      <c r="F28" s="1"/>
      <c r="G28" s="1"/>
    </row>
    <row r="29" spans="1:7" ht="15" hidden="1">
      <c r="A29" s="1"/>
      <c r="B29" s="1"/>
      <c r="C29" s="1"/>
      <c r="D29" s="1"/>
      <c r="E29" s="1"/>
      <c r="F29" s="1"/>
      <c r="G29" s="1"/>
    </row>
    <row r="30" spans="1:7" ht="15" hidden="1">
      <c r="A30" s="1"/>
      <c r="B30" s="1"/>
      <c r="C30" s="1"/>
      <c r="D30" s="1"/>
      <c r="E30" s="1"/>
      <c r="F30" s="1"/>
      <c r="G30" s="1"/>
    </row>
    <row r="31" spans="1:7" ht="15" hidden="1">
      <c r="A31" s="5"/>
      <c r="B31" s="5"/>
      <c r="C31" s="2"/>
      <c r="D31" s="1"/>
      <c r="E31" s="1"/>
      <c r="F31" s="1"/>
      <c r="G31" s="1"/>
    </row>
    <row r="32" spans="1:7" ht="15" hidden="1">
      <c r="A32" s="24"/>
      <c r="B32" s="7"/>
      <c r="C32" s="2"/>
      <c r="D32" s="1"/>
      <c r="E32" s="1"/>
      <c r="F32" s="1"/>
      <c r="G32" s="1"/>
    </row>
    <row r="33" spans="1:7" ht="15" hidden="1">
      <c r="A33" s="24"/>
      <c r="B33" s="7"/>
      <c r="C33" s="2"/>
      <c r="D33" s="1"/>
      <c r="E33" s="1"/>
      <c r="F33" s="1"/>
      <c r="G33" s="1"/>
    </row>
    <row r="34" spans="1:7" ht="15" hidden="1">
      <c r="A34" s="24"/>
      <c r="B34" s="7"/>
      <c r="C34" s="2"/>
      <c r="D34" s="1"/>
      <c r="E34" s="1"/>
      <c r="F34" s="1"/>
      <c r="G34" s="1"/>
    </row>
    <row r="35" spans="1:7" ht="15" hidden="1">
      <c r="A35" s="24"/>
      <c r="B35" s="7"/>
      <c r="C35" s="2"/>
      <c r="D35" s="1"/>
      <c r="E35" s="1"/>
      <c r="F35" s="1"/>
      <c r="G35" s="1"/>
    </row>
    <row r="36" spans="1:7" ht="15" hidden="1">
      <c r="A36" s="24"/>
      <c r="B36" s="7"/>
      <c r="C36" s="2"/>
      <c r="D36" s="1"/>
      <c r="E36" s="1"/>
      <c r="F36" s="1"/>
      <c r="G36" s="1"/>
    </row>
    <row r="37" spans="1:7" ht="15" hidden="1">
      <c r="A37" s="24"/>
      <c r="B37" s="8"/>
      <c r="C37" s="2"/>
      <c r="D37" s="1"/>
      <c r="E37" s="1"/>
      <c r="F37" s="1"/>
      <c r="G37" s="1"/>
    </row>
    <row r="38" spans="1:5" ht="15" hidden="1">
      <c r="A38" s="1"/>
      <c r="B38" s="1"/>
      <c r="C38" s="1"/>
      <c r="D38" s="1"/>
      <c r="E38" s="1"/>
    </row>
  </sheetData>
  <sheetProtection password="EFAB" sheet="1" objects="1" scenarios="1" selectLockedCells="1"/>
  <mergeCells count="13">
    <mergeCell ref="A27:C27"/>
    <mergeCell ref="A5:A6"/>
    <mergeCell ref="A7:A8"/>
    <mergeCell ref="A11:A12"/>
    <mergeCell ref="A9:A10"/>
    <mergeCell ref="A13:A14"/>
    <mergeCell ref="A15:A16"/>
    <mergeCell ref="A17:A18"/>
    <mergeCell ref="A21:A22"/>
    <mergeCell ref="A23:A24"/>
    <mergeCell ref="A1:D1"/>
    <mergeCell ref="A4:D4"/>
    <mergeCell ref="A20:D20"/>
  </mergeCells>
  <printOptions/>
  <pageMargins left="0.5" right="0.5" top="1.0784313725490196" bottom="0.75" header="0.18" footer="0.3"/>
  <pageSetup horizontalDpi="600" verticalDpi="600" orientation="landscape" r:id="rId1"/>
  <headerFooter differentFirst="1" alignWithMargins="0">
    <oddHeader>&amp;R&amp;"Times New Roman,Bold"&amp;12Attachment 15</oddHeader>
    <firstHeader>&amp;C&amp;"Times New Roman,Bold"&amp;12 Cost Proposal Bid Detail Sheet
&amp;11PART 2—Development, Implementation, and Maintenance of the 
MIHI Data Management Information System&amp;R&amp;"Times New Roman,Bold"&amp;12Attachment 15</firstHead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dc:creator>
  <cp:keywords/>
  <dc:description/>
  <cp:lastModifiedBy>Erica Stupp</cp:lastModifiedBy>
  <cp:lastPrinted>2014-02-10T15:23:04Z</cp:lastPrinted>
  <dcterms:created xsi:type="dcterms:W3CDTF">2012-11-28T14:55:44Z</dcterms:created>
  <dcterms:modified xsi:type="dcterms:W3CDTF">2014-02-10T15:23:28Z</dcterms:modified>
  <cp:category/>
  <cp:version/>
  <cp:contentType/>
  <cp:contentStatus/>
</cp:coreProperties>
</file>