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3675" activeTab="0"/>
  </bookViews>
  <sheets>
    <sheet name="Feb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05'!$A$1:$Q$73</definedName>
    <definedName name="_xlnm.Print_Titles" localSheetId="0">'Feb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<sst xmlns="http://schemas.openxmlformats.org/spreadsheetml/2006/main" count="170" uniqueCount="88">
  <si>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</si>
  <si>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</si>
  <si>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February 2005</t>
  </si>
  <si>
    <t>Rev.5/4/05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</si>
  <si>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</si>
  <si>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</si>
  <si>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</si>
  <si>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</si>
  <si>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</si>
  <si>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</si>
  <si>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</si>
  <si>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</si>
  <si>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</si>
  <si>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</si>
  <si>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FAMILY</t>
  </si>
  <si>
    <t>OTHER</t>
  </si>
  <si>
    <t>District</t>
  </si>
  <si>
    <t>Medicaid</t>
  </si>
  <si>
    <t>CHILDREN</t>
  </si>
  <si>
    <t>ADULTS</t>
  </si>
  <si>
    <t>NET</t>
  </si>
  <si>
    <t>DISABLED</t>
  </si>
  <si>
    <t>HEALTH</t>
  </si>
  <si>
    <t>Eligibles</t>
  </si>
  <si>
    <t>PLUS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</si>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</sst>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8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medium"/>
      <right style="medium"/>
      <top>
        <color indexed="63"/>
      </top>
      <bottom style="thin">
        <color indexed="15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 applyAlignment="1">
      <alignment horizontal="centerContinuous"/>
      <protection/>
    </xf>
    <xf numFmtId="0" fontId="5" fillId="0" borderId="1" xfId="21" applyFont="1" applyBorder="1" applyAlignment="1">
      <alignment horizontal="centerContinuous"/>
      <protection/>
    </xf>
    <xf numFmtId="0" fontId="5" fillId="0" borderId="2" xfId="21" applyFont="1" applyBorder="1" applyAlignment="1">
      <alignment horizontal="centerContinuous"/>
      <protection/>
    </xf>
    <xf numFmtId="0" fontId="4" fillId="0" borderId="3" xfId="21" applyFont="1" applyBorder="1">
      <alignment/>
      <protection/>
    </xf>
    <xf numFmtId="0" fontId="5" fillId="0" borderId="4" xfId="21" applyFont="1" applyBorder="1" applyAlignment="1">
      <alignment horizontal="centerContinuous"/>
      <protection/>
    </xf>
    <xf numFmtId="0" fontId="4" fillId="0" borderId="5" xfId="21" applyFont="1" applyBorder="1">
      <alignment/>
      <protection/>
    </xf>
    <xf numFmtId="17" fontId="5" fillId="0" borderId="0" xfId="21" applyNumberFormat="1" applyFont="1" applyBorder="1" applyAlignment="1">
      <alignment horizontal="centerContinuous"/>
      <protection/>
    </xf>
    <xf numFmtId="17" fontId="5" fillId="0" borderId="4" xfId="21" applyNumberFormat="1" applyFont="1" applyBorder="1" applyAlignment="1" quotePrefix="1">
      <alignment horizontal="centerContinuous"/>
      <protection/>
    </xf>
    <xf numFmtId="49" fontId="5" fillId="0" borderId="6" xfId="21" applyNumberFormat="1" applyFont="1" applyBorder="1" applyAlignment="1">
      <alignment horizontal="left"/>
      <protection/>
    </xf>
    <xf numFmtId="0" fontId="6" fillId="0" borderId="7" xfId="21" applyFont="1" applyBorder="1" applyAlignment="1">
      <alignment horizontal="left"/>
      <protection/>
    </xf>
    <xf numFmtId="49" fontId="6" fillId="0" borderId="7" xfId="21" applyNumberFormat="1" applyFont="1" applyBorder="1" applyAlignment="1">
      <alignment horizontal="left"/>
      <protection/>
    </xf>
    <xf numFmtId="49" fontId="6" fillId="0" borderId="0" xfId="21" applyNumberFormat="1" applyFont="1" applyBorder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/>
      <protection/>
    </xf>
    <xf numFmtId="17" fontId="6" fillId="0" borderId="9" xfId="21" applyNumberFormat="1" applyFont="1" applyBorder="1" applyAlignment="1">
      <alignment horizont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left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17" fontId="5" fillId="0" borderId="4" xfId="21" applyNumberFormat="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11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17" fontId="5" fillId="0" borderId="6" xfId="21" applyNumberFormat="1" applyFont="1" applyBorder="1" applyAlignment="1">
      <alignment horizontal="center"/>
      <protection/>
    </xf>
    <xf numFmtId="0" fontId="5" fillId="0" borderId="6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3" fontId="1" fillId="0" borderId="8" xfId="15" applyNumberFormat="1" applyFont="1" applyBorder="1" applyAlignment="1">
      <alignment/>
    </xf>
    <xf numFmtId="3" fontId="1" fillId="0" borderId="11" xfId="15" applyNumberFormat="1" applyFont="1" applyBorder="1" applyAlignment="1">
      <alignment/>
    </xf>
    <xf numFmtId="3" fontId="1" fillId="0" borderId="15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4" fillId="0" borderId="0" xfId="21" applyNumberFormat="1" applyFont="1">
      <alignment/>
      <protection/>
    </xf>
    <xf numFmtId="3" fontId="7" fillId="0" borderId="16" xfId="15" applyNumberFormat="1" applyFont="1" applyBorder="1" applyAlignment="1">
      <alignment horizontal="right" wrapText="1"/>
    </xf>
    <xf numFmtId="3" fontId="7" fillId="0" borderId="17" xfId="15" applyNumberFormat="1" applyFont="1" applyBorder="1" applyAlignment="1">
      <alignment horizontal="right" wrapText="1"/>
    </xf>
    <xf numFmtId="3" fontId="7" fillId="0" borderId="18" xfId="15" applyNumberFormat="1" applyFont="1" applyBorder="1" applyAlignment="1">
      <alignment horizontal="right" wrapText="1"/>
    </xf>
    <xf numFmtId="168" fontId="5" fillId="0" borderId="15" xfId="15" applyNumberFormat="1" applyFont="1" applyBorder="1" applyAlignment="1">
      <alignment/>
    </xf>
    <xf numFmtId="3" fontId="7" fillId="0" borderId="19" xfId="15" applyNumberFormat="1" applyFont="1" applyBorder="1" applyAlignment="1">
      <alignment horizontal="right" wrapText="1"/>
    </xf>
    <xf numFmtId="3" fontId="7" fillId="0" borderId="20" xfId="15" applyNumberFormat="1" applyFont="1" applyBorder="1" applyAlignment="1">
      <alignment horizontal="right" wrapText="1"/>
    </xf>
    <xf numFmtId="3" fontId="7" fillId="0" borderId="21" xfId="15" applyNumberFormat="1" applyFont="1" applyBorder="1" applyAlignment="1">
      <alignment horizontal="right" wrapText="1"/>
    </xf>
    <xf numFmtId="0" fontId="5" fillId="0" borderId="13" xfId="21" applyFont="1" applyBorder="1">
      <alignment/>
      <protection/>
    </xf>
    <xf numFmtId="3" fontId="7" fillId="0" borderId="13" xfId="15" applyNumberFormat="1" applyFont="1" applyBorder="1" applyAlignment="1">
      <alignment horizontal="right" wrapText="1"/>
    </xf>
    <xf numFmtId="3" fontId="7" fillId="0" borderId="22" xfId="15" applyNumberFormat="1" applyFont="1" applyBorder="1" applyAlignment="1">
      <alignment horizontal="right" wrapText="1"/>
    </xf>
    <xf numFmtId="3" fontId="7" fillId="0" borderId="23" xfId="15" applyNumberFormat="1" applyFont="1" applyBorder="1" applyAlignment="1">
      <alignment horizontal="right" wrapText="1"/>
    </xf>
    <xf numFmtId="168" fontId="5" fillId="0" borderId="23" xfId="15" applyNumberFormat="1" applyFont="1" applyBorder="1" applyAlignment="1">
      <alignment/>
    </xf>
    <xf numFmtId="0" fontId="5" fillId="0" borderId="24" xfId="21" applyFont="1" applyBorder="1" applyAlignment="1">
      <alignment horizontal="center"/>
      <protection/>
    </xf>
    <xf numFmtId="0" fontId="5" fillId="0" borderId="25" xfId="21" applyFont="1" applyBorder="1" applyAlignment="1">
      <alignment horizontal="center"/>
      <protection/>
    </xf>
    <xf numFmtId="0" fontId="5" fillId="0" borderId="26" xfId="21" applyFont="1" applyBorder="1" applyAlignment="1">
      <alignment horizontal="center"/>
      <protection/>
    </xf>
    <xf numFmtId="17" fontId="5" fillId="0" borderId="27" xfId="21" applyNumberFormat="1" applyFont="1" applyBorder="1" applyAlignment="1">
      <alignment horizontal="center"/>
      <protection/>
    </xf>
    <xf numFmtId="17" fontId="5" fillId="0" borderId="25" xfId="21" applyNumberFormat="1" applyFont="1" applyBorder="1" applyAlignment="1">
      <alignment horizontal="center"/>
      <protection/>
    </xf>
    <xf numFmtId="17" fontId="5" fillId="0" borderId="26" xfId="21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4.8515625" style="1" customWidth="1"/>
    <col min="2" max="2" width="12.00390625" style="1" customWidth="1"/>
    <col min="3" max="3" width="13.421875" style="1" customWidth="1"/>
    <col min="4" max="4" width="11.140625" style="1" customWidth="1"/>
    <col min="5" max="5" width="13.421875" style="1" customWidth="1"/>
    <col min="6" max="6" width="11.140625" style="1" customWidth="1"/>
    <col min="7" max="7" width="8.7109375" style="1" customWidth="1"/>
    <col min="8" max="8" width="13.421875" style="1" customWidth="1"/>
    <col min="9" max="9" width="13.00390625" style="1" customWidth="1"/>
    <col min="10" max="10" width="11.140625" style="1" customWidth="1"/>
    <col min="11" max="11" width="13.421875" style="1" customWidth="1"/>
    <col min="12" max="12" width="11.140625" style="1" customWidth="1"/>
    <col min="13" max="13" width="8.7109375" style="1" customWidth="1"/>
    <col min="14" max="14" width="13.421875" style="1" customWidth="1"/>
    <col min="15" max="15" width="9.28125" style="1" customWidth="1"/>
    <col min="16" max="16" width="11.28125" style="1" customWidth="1"/>
    <col min="17" max="17" width="21.28125" style="1" customWidth="1"/>
    <col min="18" max="16384" width="9.140625" style="1" customWidth="1"/>
  </cols>
  <sheetData>
    <row r="1" spans="1:17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2.75" customHeight="1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</row>
    <row r="3" spans="1:17" ht="12.75" customHeight="1">
      <c r="A3" s="10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</row>
    <row r="4" spans="1:17" ht="12.75" customHeight="1" thickBot="1">
      <c r="A4" s="11" t="s">
        <v>3</v>
      </c>
      <c r="B4" s="12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14"/>
      <c r="Q4" s="8"/>
    </row>
    <row r="5" spans="1:17" s="15" customFormat="1" ht="12.75" customHeight="1" thickBot="1">
      <c r="A5" s="16"/>
      <c r="B5" s="17"/>
      <c r="C5" s="56" t="s">
        <v>4</v>
      </c>
      <c r="D5" s="57"/>
      <c r="E5" s="57"/>
      <c r="F5" s="57"/>
      <c r="G5" s="57"/>
      <c r="H5" s="58"/>
      <c r="I5" s="59" t="s">
        <v>5</v>
      </c>
      <c r="J5" s="60"/>
      <c r="K5" s="60"/>
      <c r="L5" s="60"/>
      <c r="M5" s="60"/>
      <c r="N5" s="60"/>
      <c r="O5" s="60"/>
      <c r="P5" s="61"/>
      <c r="Q5" s="18"/>
    </row>
    <row r="6" spans="1:17" s="15" customFormat="1" ht="12.75" customHeight="1">
      <c r="A6" s="19" t="s">
        <v>6</v>
      </c>
      <c r="B6" s="20"/>
      <c r="C6" s="19"/>
      <c r="D6" s="21"/>
      <c r="E6" s="21"/>
      <c r="F6" s="21"/>
      <c r="G6" s="21"/>
      <c r="H6" s="22"/>
      <c r="I6" s="23"/>
      <c r="J6" s="21"/>
      <c r="K6" s="21"/>
      <c r="L6" s="21"/>
      <c r="M6" s="21"/>
      <c r="N6" s="24"/>
      <c r="O6" s="25"/>
      <c r="P6" s="25"/>
      <c r="Q6" s="26" t="s">
        <v>6</v>
      </c>
    </row>
    <row r="7" spans="1:17" s="15" customFormat="1" ht="12.75" customHeight="1">
      <c r="A7" s="19" t="s">
        <v>7</v>
      </c>
      <c r="B7" s="21" t="s">
        <v>8</v>
      </c>
      <c r="C7" s="27" t="s">
        <v>9</v>
      </c>
      <c r="D7" s="25" t="s">
        <v>9</v>
      </c>
      <c r="E7" s="25" t="s">
        <v>10</v>
      </c>
      <c r="F7" s="25" t="s">
        <v>10</v>
      </c>
      <c r="G7" s="21" t="s">
        <v>11</v>
      </c>
      <c r="H7" s="22" t="s">
        <v>11</v>
      </c>
      <c r="I7" s="28" t="s">
        <v>9</v>
      </c>
      <c r="J7" s="25" t="s">
        <v>9</v>
      </c>
      <c r="K7" s="25" t="s">
        <v>10</v>
      </c>
      <c r="L7" s="25" t="s">
        <v>10</v>
      </c>
      <c r="M7" s="25" t="s">
        <v>12</v>
      </c>
      <c r="N7" s="25" t="s">
        <v>13</v>
      </c>
      <c r="O7" s="25" t="s">
        <v>14</v>
      </c>
      <c r="P7" s="25" t="s">
        <v>15</v>
      </c>
      <c r="Q7" s="26" t="s">
        <v>7</v>
      </c>
    </row>
    <row r="8" spans="1:17" s="15" customFormat="1" ht="12.75" customHeight="1">
      <c r="A8" s="19" t="s">
        <v>16</v>
      </c>
      <c r="B8" s="21" t="s">
        <v>17</v>
      </c>
      <c r="C8" s="27" t="s">
        <v>18</v>
      </c>
      <c r="D8" s="25" t="s">
        <v>19</v>
      </c>
      <c r="E8" s="25" t="s">
        <v>20</v>
      </c>
      <c r="F8" s="25" t="s">
        <v>20</v>
      </c>
      <c r="G8" s="25" t="s">
        <v>12</v>
      </c>
      <c r="H8" s="29" t="s">
        <v>13</v>
      </c>
      <c r="I8" s="28" t="s">
        <v>18</v>
      </c>
      <c r="J8" s="25" t="s">
        <v>19</v>
      </c>
      <c r="K8" s="25" t="s">
        <v>20</v>
      </c>
      <c r="L8" s="25" t="s">
        <v>20</v>
      </c>
      <c r="M8" s="21"/>
      <c r="N8" s="21" t="s">
        <v>21</v>
      </c>
      <c r="O8" s="25" t="s">
        <v>22</v>
      </c>
      <c r="P8" s="25"/>
      <c r="Q8" s="26" t="s">
        <v>16</v>
      </c>
    </row>
    <row r="9" spans="1:17" s="15" customFormat="1" ht="12.75" customHeight="1" thickBot="1">
      <c r="A9" s="30"/>
      <c r="B9" s="31" t="s">
        <v>23</v>
      </c>
      <c r="C9" s="32"/>
      <c r="D9" s="33"/>
      <c r="E9" s="33" t="s">
        <v>18</v>
      </c>
      <c r="F9" s="33" t="s">
        <v>19</v>
      </c>
      <c r="G9" s="33"/>
      <c r="H9" s="34" t="s">
        <v>21</v>
      </c>
      <c r="I9" s="31"/>
      <c r="J9" s="33"/>
      <c r="K9" s="33" t="s">
        <v>18</v>
      </c>
      <c r="L9" s="33" t="s">
        <v>19</v>
      </c>
      <c r="M9" s="33"/>
      <c r="N9" s="35"/>
      <c r="O9" s="36" t="s">
        <v>24</v>
      </c>
      <c r="P9" s="36"/>
      <c r="Q9" s="37"/>
    </row>
    <row r="10" spans="1:18" ht="12.75" customHeight="1">
      <c r="A10" s="38" t="s">
        <v>25</v>
      </c>
      <c r="B10" s="39">
        <f aca="true" t="shared" si="0" ref="B10:P10">B11+B12</f>
        <v>4142485</v>
      </c>
      <c r="C10" s="40">
        <f t="shared" si="0"/>
        <v>273022</v>
      </c>
      <c r="D10" s="41">
        <f t="shared" si="0"/>
        <v>96737</v>
      </c>
      <c r="E10" s="41">
        <f t="shared" si="0"/>
        <v>153654</v>
      </c>
      <c r="F10" s="41">
        <f t="shared" si="0"/>
        <v>169075</v>
      </c>
      <c r="G10" s="41">
        <f t="shared" si="0"/>
        <v>151693</v>
      </c>
      <c r="H10" s="41">
        <f t="shared" si="0"/>
        <v>511687</v>
      </c>
      <c r="I10" s="41">
        <f t="shared" si="0"/>
        <v>1220875</v>
      </c>
      <c r="J10" s="41">
        <f t="shared" si="0"/>
        <v>327782</v>
      </c>
      <c r="K10" s="41">
        <f t="shared" si="0"/>
        <v>68436</v>
      </c>
      <c r="L10" s="41">
        <f t="shared" si="0"/>
        <v>301822</v>
      </c>
      <c r="M10" s="41">
        <f t="shared" si="0"/>
        <v>184369</v>
      </c>
      <c r="N10" s="41">
        <f t="shared" si="0"/>
        <v>134108</v>
      </c>
      <c r="O10" s="41">
        <f t="shared" si="0"/>
        <v>523636</v>
      </c>
      <c r="P10" s="41">
        <f t="shared" si="0"/>
        <v>25589</v>
      </c>
      <c r="Q10" s="42" t="s">
        <v>25</v>
      </c>
      <c r="R10" s="43"/>
    </row>
    <row r="11" spans="1:18" ht="12.75" customHeight="1">
      <c r="A11" s="38" t="s">
        <v>26</v>
      </c>
      <c r="B11" s="44">
        <v>2697918</v>
      </c>
      <c r="C11" s="45">
        <v>185107</v>
      </c>
      <c r="D11" s="46">
        <v>62588</v>
      </c>
      <c r="E11" s="46">
        <v>126564</v>
      </c>
      <c r="F11" s="46">
        <v>132025</v>
      </c>
      <c r="G11" s="46">
        <v>119637</v>
      </c>
      <c r="H11" s="46">
        <v>299492</v>
      </c>
      <c r="I11" s="46">
        <v>722630</v>
      </c>
      <c r="J11" s="46">
        <v>174812</v>
      </c>
      <c r="K11" s="46">
        <v>61639</v>
      </c>
      <c r="L11" s="46">
        <v>256008</v>
      </c>
      <c r="M11" s="46">
        <v>99247</v>
      </c>
      <c r="N11" s="46">
        <v>57804</v>
      </c>
      <c r="O11" s="46">
        <v>379620</v>
      </c>
      <c r="P11" s="46">
        <v>20745</v>
      </c>
      <c r="Q11" s="47" t="s">
        <v>26</v>
      </c>
      <c r="R11" s="43"/>
    </row>
    <row r="12" spans="1:18" ht="12.75" customHeight="1">
      <c r="A12" s="38" t="s">
        <v>27</v>
      </c>
      <c r="B12" s="39">
        <f aca="true" t="shared" si="1" ref="B12:P12">SUM(B13:B69)</f>
        <v>1444567</v>
      </c>
      <c r="C12" s="40">
        <f t="shared" si="1"/>
        <v>87915</v>
      </c>
      <c r="D12" s="41">
        <f t="shared" si="1"/>
        <v>34149</v>
      </c>
      <c r="E12" s="41">
        <f t="shared" si="1"/>
        <v>27090</v>
      </c>
      <c r="F12" s="41">
        <f t="shared" si="1"/>
        <v>37050</v>
      </c>
      <c r="G12" s="41">
        <f t="shared" si="1"/>
        <v>32056</v>
      </c>
      <c r="H12" s="41">
        <f t="shared" si="1"/>
        <v>212195</v>
      </c>
      <c r="I12" s="41">
        <f t="shared" si="1"/>
        <v>498245</v>
      </c>
      <c r="J12" s="41">
        <f t="shared" si="1"/>
        <v>152970</v>
      </c>
      <c r="K12" s="41">
        <f t="shared" si="1"/>
        <v>6797</v>
      </c>
      <c r="L12" s="41">
        <f t="shared" si="1"/>
        <v>45814</v>
      </c>
      <c r="M12" s="41">
        <f t="shared" si="1"/>
        <v>85122</v>
      </c>
      <c r="N12" s="41">
        <f t="shared" si="1"/>
        <v>76304</v>
      </c>
      <c r="O12" s="41">
        <f t="shared" si="1"/>
        <v>144016</v>
      </c>
      <c r="P12" s="41">
        <f t="shared" si="1"/>
        <v>4844</v>
      </c>
      <c r="Q12" s="47" t="s">
        <v>27</v>
      </c>
      <c r="R12" s="43"/>
    </row>
    <row r="13" spans="1:17" ht="12.75" customHeight="1">
      <c r="A13" s="38" t="s">
        <v>28</v>
      </c>
      <c r="B13" s="44">
        <v>38373</v>
      </c>
      <c r="C13" s="45">
        <v>3278</v>
      </c>
      <c r="D13" s="46">
        <v>1344</v>
      </c>
      <c r="E13" s="46">
        <v>1054</v>
      </c>
      <c r="F13" s="46">
        <v>1250</v>
      </c>
      <c r="G13" s="46">
        <v>724</v>
      </c>
      <c r="H13" s="46">
        <v>6568</v>
      </c>
      <c r="I13" s="46">
        <v>11560</v>
      </c>
      <c r="J13" s="46">
        <v>3962</v>
      </c>
      <c r="K13" s="46">
        <v>130</v>
      </c>
      <c r="L13" s="46">
        <v>1216</v>
      </c>
      <c r="M13" s="46">
        <v>2276</v>
      </c>
      <c r="N13" s="46">
        <v>2277</v>
      </c>
      <c r="O13" s="46">
        <v>2688</v>
      </c>
      <c r="P13" s="46">
        <v>46</v>
      </c>
      <c r="Q13" s="47" t="s">
        <v>28</v>
      </c>
    </row>
    <row r="14" spans="1:17" ht="12.75" customHeight="1">
      <c r="A14" s="38" t="s">
        <v>29</v>
      </c>
      <c r="B14" s="48">
        <v>8863</v>
      </c>
      <c r="C14" s="49">
        <v>573</v>
      </c>
      <c r="D14" s="50">
        <v>242</v>
      </c>
      <c r="E14" s="50">
        <v>108</v>
      </c>
      <c r="F14" s="50">
        <v>170</v>
      </c>
      <c r="G14" s="50">
        <v>159</v>
      </c>
      <c r="H14" s="50">
        <v>1368</v>
      </c>
      <c r="I14" s="50">
        <v>2945</v>
      </c>
      <c r="J14" s="50">
        <v>1048</v>
      </c>
      <c r="K14" s="50">
        <v>67</v>
      </c>
      <c r="L14" s="50">
        <v>308</v>
      </c>
      <c r="M14" s="50">
        <v>421</v>
      </c>
      <c r="N14" s="50">
        <v>425</v>
      </c>
      <c r="O14" s="50">
        <v>1025</v>
      </c>
      <c r="P14" s="50">
        <v>4</v>
      </c>
      <c r="Q14" s="47" t="s">
        <v>29</v>
      </c>
    </row>
    <row r="15" spans="1:17" ht="12.75" customHeight="1">
      <c r="A15" s="38" t="s">
        <v>30</v>
      </c>
      <c r="B15" s="48">
        <v>31207</v>
      </c>
      <c r="C15" s="49">
        <v>2531</v>
      </c>
      <c r="D15" s="50">
        <v>1041</v>
      </c>
      <c r="E15" s="50">
        <v>674</v>
      </c>
      <c r="F15" s="50">
        <v>1121</v>
      </c>
      <c r="G15" s="50">
        <v>529</v>
      </c>
      <c r="H15" s="50">
        <v>5034</v>
      </c>
      <c r="I15" s="50">
        <v>9665</v>
      </c>
      <c r="J15" s="50">
        <v>3107</v>
      </c>
      <c r="K15" s="50">
        <v>194</v>
      </c>
      <c r="L15" s="50">
        <v>630</v>
      </c>
      <c r="M15" s="50">
        <v>2009</v>
      </c>
      <c r="N15" s="50">
        <v>1646</v>
      </c>
      <c r="O15" s="50">
        <v>2998</v>
      </c>
      <c r="P15" s="50">
        <v>28</v>
      </c>
      <c r="Q15" s="47" t="s">
        <v>30</v>
      </c>
    </row>
    <row r="16" spans="1:17" ht="12.75" customHeight="1">
      <c r="A16" s="38" t="s">
        <v>31</v>
      </c>
      <c r="B16" s="48">
        <v>14385</v>
      </c>
      <c r="C16" s="49">
        <v>649</v>
      </c>
      <c r="D16" s="50">
        <v>254</v>
      </c>
      <c r="E16" s="50">
        <v>87</v>
      </c>
      <c r="F16" s="50">
        <v>220</v>
      </c>
      <c r="G16" s="50">
        <v>291</v>
      </c>
      <c r="H16" s="50">
        <v>2048</v>
      </c>
      <c r="I16" s="50">
        <v>5322</v>
      </c>
      <c r="J16" s="50">
        <v>1776</v>
      </c>
      <c r="K16" s="50">
        <v>59</v>
      </c>
      <c r="L16" s="50">
        <v>377</v>
      </c>
      <c r="M16" s="50">
        <v>863</v>
      </c>
      <c r="N16" s="50">
        <v>761</v>
      </c>
      <c r="O16" s="50">
        <v>1675</v>
      </c>
      <c r="P16" s="50">
        <v>3</v>
      </c>
      <c r="Q16" s="47" t="s">
        <v>31</v>
      </c>
    </row>
    <row r="17" spans="1:17" ht="12.75" customHeight="1">
      <c r="A17" s="38" t="s">
        <v>32</v>
      </c>
      <c r="B17" s="48">
        <v>11921</v>
      </c>
      <c r="C17" s="49">
        <v>637</v>
      </c>
      <c r="D17" s="50">
        <v>286</v>
      </c>
      <c r="E17" s="50">
        <v>59</v>
      </c>
      <c r="F17" s="50">
        <v>142</v>
      </c>
      <c r="G17" s="50">
        <v>300</v>
      </c>
      <c r="H17" s="50">
        <v>1539</v>
      </c>
      <c r="I17" s="50">
        <v>4558</v>
      </c>
      <c r="J17" s="50">
        <v>1562</v>
      </c>
      <c r="K17" s="50">
        <v>20</v>
      </c>
      <c r="L17" s="50">
        <v>339</v>
      </c>
      <c r="M17" s="50">
        <v>903</v>
      </c>
      <c r="N17" s="50">
        <v>579</v>
      </c>
      <c r="O17" s="50">
        <v>980</v>
      </c>
      <c r="P17" s="50">
        <v>17</v>
      </c>
      <c r="Q17" s="47" t="s">
        <v>32</v>
      </c>
    </row>
    <row r="18" spans="1:17" ht="12.75" customHeight="1">
      <c r="A18" s="38" t="s">
        <v>33</v>
      </c>
      <c r="B18" s="48">
        <v>27052</v>
      </c>
      <c r="C18" s="49">
        <v>2068</v>
      </c>
      <c r="D18" s="50">
        <v>698</v>
      </c>
      <c r="E18" s="50">
        <v>509</v>
      </c>
      <c r="F18" s="50">
        <v>603</v>
      </c>
      <c r="G18" s="50">
        <v>532</v>
      </c>
      <c r="H18" s="50">
        <v>3667</v>
      </c>
      <c r="I18" s="50">
        <v>8993</v>
      </c>
      <c r="J18" s="50">
        <v>3300</v>
      </c>
      <c r="K18" s="50">
        <v>154</v>
      </c>
      <c r="L18" s="50">
        <v>1140</v>
      </c>
      <c r="M18" s="50">
        <v>1512</v>
      </c>
      <c r="N18" s="50">
        <v>1430</v>
      </c>
      <c r="O18" s="50">
        <v>2440</v>
      </c>
      <c r="P18" s="50">
        <v>6</v>
      </c>
      <c r="Q18" s="47" t="s">
        <v>33</v>
      </c>
    </row>
    <row r="19" spans="1:17" ht="12.75" customHeight="1">
      <c r="A19" s="38" t="s">
        <v>34</v>
      </c>
      <c r="B19" s="48">
        <v>17634</v>
      </c>
      <c r="C19" s="49">
        <v>1632</v>
      </c>
      <c r="D19" s="50">
        <v>715</v>
      </c>
      <c r="E19" s="50">
        <v>340</v>
      </c>
      <c r="F19" s="50">
        <v>582</v>
      </c>
      <c r="G19" s="50">
        <v>348</v>
      </c>
      <c r="H19" s="50">
        <v>2645</v>
      </c>
      <c r="I19" s="50">
        <v>5407</v>
      </c>
      <c r="J19" s="50">
        <v>2018</v>
      </c>
      <c r="K19" s="50">
        <v>145</v>
      </c>
      <c r="L19" s="50">
        <v>463</v>
      </c>
      <c r="M19" s="50">
        <v>1024</v>
      </c>
      <c r="N19" s="50">
        <v>809</v>
      </c>
      <c r="O19" s="50">
        <v>1501</v>
      </c>
      <c r="P19" s="50">
        <v>5</v>
      </c>
      <c r="Q19" s="47" t="s">
        <v>34</v>
      </c>
    </row>
    <row r="20" spans="1:17" ht="12.75" customHeight="1">
      <c r="A20" s="38" t="s">
        <v>35</v>
      </c>
      <c r="B20" s="48">
        <v>9851</v>
      </c>
      <c r="C20" s="49">
        <v>268</v>
      </c>
      <c r="D20" s="50">
        <v>96</v>
      </c>
      <c r="E20" s="50">
        <v>53</v>
      </c>
      <c r="F20" s="50">
        <v>86</v>
      </c>
      <c r="G20" s="50">
        <v>88</v>
      </c>
      <c r="H20" s="50">
        <v>1367</v>
      </c>
      <c r="I20" s="50">
        <v>3923</v>
      </c>
      <c r="J20" s="50">
        <v>1434</v>
      </c>
      <c r="K20" s="50">
        <v>35</v>
      </c>
      <c r="L20" s="50">
        <v>294</v>
      </c>
      <c r="M20" s="50">
        <v>514</v>
      </c>
      <c r="N20" s="50">
        <v>718</v>
      </c>
      <c r="O20" s="50">
        <v>974</v>
      </c>
      <c r="P20" s="50">
        <v>1</v>
      </c>
      <c r="Q20" s="47" t="s">
        <v>35</v>
      </c>
    </row>
    <row r="21" spans="1:17" ht="12.75" customHeight="1">
      <c r="A21" s="38" t="s">
        <v>36</v>
      </c>
      <c r="B21" s="48">
        <v>14016</v>
      </c>
      <c r="C21" s="49">
        <v>706</v>
      </c>
      <c r="D21" s="50">
        <v>300</v>
      </c>
      <c r="E21" s="50">
        <v>113</v>
      </c>
      <c r="F21" s="50">
        <v>276</v>
      </c>
      <c r="G21" s="50">
        <v>420</v>
      </c>
      <c r="H21" s="50">
        <v>2274</v>
      </c>
      <c r="I21" s="50">
        <v>4658</v>
      </c>
      <c r="J21" s="50">
        <v>2047</v>
      </c>
      <c r="K21" s="50">
        <v>48</v>
      </c>
      <c r="L21" s="50">
        <v>390</v>
      </c>
      <c r="M21" s="50">
        <v>737</v>
      </c>
      <c r="N21" s="50">
        <v>861</v>
      </c>
      <c r="O21" s="50">
        <v>1174</v>
      </c>
      <c r="P21" s="50">
        <v>12</v>
      </c>
      <c r="Q21" s="47" t="s">
        <v>36</v>
      </c>
    </row>
    <row r="22" spans="1:17" ht="12.75" customHeight="1">
      <c r="A22" s="38" t="s">
        <v>37</v>
      </c>
      <c r="B22" s="48">
        <v>7487</v>
      </c>
      <c r="C22" s="49">
        <v>341</v>
      </c>
      <c r="D22" s="50">
        <v>136</v>
      </c>
      <c r="E22" s="50">
        <v>50</v>
      </c>
      <c r="F22" s="50">
        <v>123</v>
      </c>
      <c r="G22" s="50">
        <v>180</v>
      </c>
      <c r="H22" s="50">
        <v>1362</v>
      </c>
      <c r="I22" s="50">
        <v>2628</v>
      </c>
      <c r="J22" s="50">
        <v>781</v>
      </c>
      <c r="K22" s="50">
        <v>49</v>
      </c>
      <c r="L22" s="50">
        <v>157</v>
      </c>
      <c r="M22" s="50">
        <v>525</v>
      </c>
      <c r="N22" s="50">
        <v>503</v>
      </c>
      <c r="O22" s="50">
        <v>633</v>
      </c>
      <c r="P22" s="50">
        <v>19</v>
      </c>
      <c r="Q22" s="47" t="s">
        <v>37</v>
      </c>
    </row>
    <row r="23" spans="1:17" ht="12.75" customHeight="1">
      <c r="A23" s="38" t="s">
        <v>38</v>
      </c>
      <c r="B23" s="48">
        <v>8505</v>
      </c>
      <c r="C23" s="49">
        <v>454</v>
      </c>
      <c r="D23" s="50">
        <v>204</v>
      </c>
      <c r="E23" s="50">
        <v>81</v>
      </c>
      <c r="F23" s="50">
        <v>182</v>
      </c>
      <c r="G23" s="50">
        <v>158</v>
      </c>
      <c r="H23" s="50">
        <v>1087</v>
      </c>
      <c r="I23" s="50">
        <v>3272</v>
      </c>
      <c r="J23" s="50">
        <v>957</v>
      </c>
      <c r="K23" s="50">
        <v>15</v>
      </c>
      <c r="L23" s="50">
        <v>179</v>
      </c>
      <c r="M23" s="50">
        <v>510</v>
      </c>
      <c r="N23" s="50">
        <v>403</v>
      </c>
      <c r="O23" s="50">
        <v>993</v>
      </c>
      <c r="P23" s="50">
        <v>10</v>
      </c>
      <c r="Q23" s="47" t="s">
        <v>38</v>
      </c>
    </row>
    <row r="24" spans="1:17" ht="12.75" customHeight="1">
      <c r="A24" s="38" t="s">
        <v>39</v>
      </c>
      <c r="B24" s="48">
        <v>6636</v>
      </c>
      <c r="C24" s="49">
        <v>155</v>
      </c>
      <c r="D24" s="50">
        <v>51</v>
      </c>
      <c r="E24" s="50">
        <v>18</v>
      </c>
      <c r="F24" s="50">
        <v>67</v>
      </c>
      <c r="G24" s="50">
        <v>232</v>
      </c>
      <c r="H24" s="50">
        <v>974</v>
      </c>
      <c r="I24" s="50">
        <v>2562</v>
      </c>
      <c r="J24" s="50">
        <v>693</v>
      </c>
      <c r="K24" s="50">
        <v>59</v>
      </c>
      <c r="L24" s="50">
        <v>267</v>
      </c>
      <c r="M24" s="50">
        <v>468</v>
      </c>
      <c r="N24" s="50">
        <v>451</v>
      </c>
      <c r="O24" s="50">
        <v>636</v>
      </c>
      <c r="P24" s="50">
        <v>3</v>
      </c>
      <c r="Q24" s="47" t="s">
        <v>39</v>
      </c>
    </row>
    <row r="25" spans="1:17" ht="12.75" customHeight="1">
      <c r="A25" s="38" t="s">
        <v>40</v>
      </c>
      <c r="B25" s="48">
        <v>23856</v>
      </c>
      <c r="C25" s="49">
        <v>1218</v>
      </c>
      <c r="D25" s="50">
        <v>578</v>
      </c>
      <c r="E25" s="50">
        <v>218</v>
      </c>
      <c r="F25" s="50">
        <v>500</v>
      </c>
      <c r="G25" s="50">
        <v>597</v>
      </c>
      <c r="H25" s="50">
        <v>4366</v>
      </c>
      <c r="I25" s="50">
        <v>7846</v>
      </c>
      <c r="J25" s="50">
        <v>2043</v>
      </c>
      <c r="K25" s="50">
        <v>338</v>
      </c>
      <c r="L25" s="50">
        <v>602</v>
      </c>
      <c r="M25" s="50">
        <v>1727</v>
      </c>
      <c r="N25" s="50">
        <v>1549</v>
      </c>
      <c r="O25" s="50">
        <v>2166</v>
      </c>
      <c r="P25" s="50">
        <v>108</v>
      </c>
      <c r="Q25" s="47" t="s">
        <v>40</v>
      </c>
    </row>
    <row r="26" spans="1:17" ht="12.75" customHeight="1">
      <c r="A26" s="38" t="s">
        <v>41</v>
      </c>
      <c r="B26" s="48">
        <v>147977</v>
      </c>
      <c r="C26" s="49">
        <v>12424</v>
      </c>
      <c r="D26" s="50">
        <v>4151</v>
      </c>
      <c r="E26" s="50">
        <v>4039</v>
      </c>
      <c r="F26" s="50">
        <v>5342</v>
      </c>
      <c r="G26" s="50">
        <v>1818</v>
      </c>
      <c r="H26" s="50">
        <v>24924</v>
      </c>
      <c r="I26" s="50">
        <v>45538</v>
      </c>
      <c r="J26" s="50">
        <v>14182</v>
      </c>
      <c r="K26" s="50">
        <v>436</v>
      </c>
      <c r="L26" s="50">
        <v>5374</v>
      </c>
      <c r="M26" s="50">
        <v>7374</v>
      </c>
      <c r="N26" s="50">
        <v>7225</v>
      </c>
      <c r="O26" s="50">
        <v>14930</v>
      </c>
      <c r="P26" s="50">
        <v>220</v>
      </c>
      <c r="Q26" s="47" t="s">
        <v>41</v>
      </c>
    </row>
    <row r="27" spans="1:17" ht="12.75" customHeight="1">
      <c r="A27" s="38" t="s">
        <v>42</v>
      </c>
      <c r="B27" s="48">
        <v>5695</v>
      </c>
      <c r="C27" s="49">
        <v>201</v>
      </c>
      <c r="D27" s="50">
        <v>100</v>
      </c>
      <c r="E27" s="50">
        <v>26</v>
      </c>
      <c r="F27" s="50">
        <v>66</v>
      </c>
      <c r="G27" s="50">
        <v>100</v>
      </c>
      <c r="H27" s="50">
        <v>894</v>
      </c>
      <c r="I27" s="50">
        <v>1957</v>
      </c>
      <c r="J27" s="50">
        <v>630</v>
      </c>
      <c r="K27" s="50">
        <v>27</v>
      </c>
      <c r="L27" s="50">
        <v>131</v>
      </c>
      <c r="M27" s="50">
        <v>400</v>
      </c>
      <c r="N27" s="50">
        <v>354</v>
      </c>
      <c r="O27" s="50">
        <v>799</v>
      </c>
      <c r="P27" s="50">
        <v>10</v>
      </c>
      <c r="Q27" s="47" t="s">
        <v>42</v>
      </c>
    </row>
    <row r="28" spans="1:17" ht="12.75" customHeight="1">
      <c r="A28" s="38" t="s">
        <v>43</v>
      </c>
      <c r="B28" s="48">
        <v>8503</v>
      </c>
      <c r="C28" s="49">
        <v>362</v>
      </c>
      <c r="D28" s="50">
        <v>141</v>
      </c>
      <c r="E28" s="50">
        <v>66</v>
      </c>
      <c r="F28" s="50">
        <v>130</v>
      </c>
      <c r="G28" s="50">
        <v>160</v>
      </c>
      <c r="H28" s="50">
        <v>1507</v>
      </c>
      <c r="I28" s="50">
        <v>2811</v>
      </c>
      <c r="J28" s="50">
        <v>1114</v>
      </c>
      <c r="K28" s="50">
        <v>10</v>
      </c>
      <c r="L28" s="50">
        <v>208</v>
      </c>
      <c r="M28" s="50">
        <v>460</v>
      </c>
      <c r="N28" s="50">
        <v>664</v>
      </c>
      <c r="O28" s="50">
        <v>859</v>
      </c>
      <c r="P28" s="50">
        <v>11</v>
      </c>
      <c r="Q28" s="47" t="s">
        <v>43</v>
      </c>
    </row>
    <row r="29" spans="1:17" ht="12.75" customHeight="1">
      <c r="A29" s="38" t="s">
        <v>44</v>
      </c>
      <c r="B29" s="48">
        <v>11473</v>
      </c>
      <c r="C29" s="49">
        <v>309</v>
      </c>
      <c r="D29" s="50">
        <v>127</v>
      </c>
      <c r="E29" s="50">
        <v>21</v>
      </c>
      <c r="F29" s="50">
        <v>114</v>
      </c>
      <c r="G29" s="50">
        <v>171</v>
      </c>
      <c r="H29" s="50">
        <v>1669</v>
      </c>
      <c r="I29" s="50">
        <v>4370</v>
      </c>
      <c r="J29" s="50">
        <v>1600</v>
      </c>
      <c r="K29" s="50">
        <v>58</v>
      </c>
      <c r="L29" s="50">
        <v>361</v>
      </c>
      <c r="M29" s="50">
        <v>732</v>
      </c>
      <c r="N29" s="50">
        <v>778</v>
      </c>
      <c r="O29" s="50">
        <v>1157</v>
      </c>
      <c r="P29" s="50">
        <v>6</v>
      </c>
      <c r="Q29" s="47" t="s">
        <v>44</v>
      </c>
    </row>
    <row r="30" spans="1:17" ht="12.75" customHeight="1">
      <c r="A30" s="38" t="s">
        <v>45</v>
      </c>
      <c r="B30" s="48">
        <v>8073</v>
      </c>
      <c r="C30" s="49">
        <v>281</v>
      </c>
      <c r="D30" s="50">
        <v>96</v>
      </c>
      <c r="E30" s="50">
        <v>51</v>
      </c>
      <c r="F30" s="50">
        <v>96</v>
      </c>
      <c r="G30" s="50">
        <v>147</v>
      </c>
      <c r="H30" s="50">
        <v>928</v>
      </c>
      <c r="I30" s="50">
        <v>2906</v>
      </c>
      <c r="J30" s="50">
        <v>1153</v>
      </c>
      <c r="K30" s="50">
        <v>231</v>
      </c>
      <c r="L30" s="50">
        <v>294</v>
      </c>
      <c r="M30" s="50">
        <v>491</v>
      </c>
      <c r="N30" s="50">
        <v>447</v>
      </c>
      <c r="O30" s="50">
        <v>897</v>
      </c>
      <c r="P30" s="50">
        <v>55</v>
      </c>
      <c r="Q30" s="47" t="s">
        <v>45</v>
      </c>
    </row>
    <row r="31" spans="1:17" ht="12.75" customHeight="1">
      <c r="A31" s="38" t="s">
        <v>46</v>
      </c>
      <c r="B31" s="48">
        <v>7119</v>
      </c>
      <c r="C31" s="49">
        <v>470</v>
      </c>
      <c r="D31" s="50">
        <v>220</v>
      </c>
      <c r="E31" s="50">
        <v>57</v>
      </c>
      <c r="F31" s="50">
        <v>175</v>
      </c>
      <c r="G31" s="50">
        <v>227</v>
      </c>
      <c r="H31" s="50">
        <v>1017</v>
      </c>
      <c r="I31" s="50">
        <v>2456</v>
      </c>
      <c r="J31" s="50">
        <v>783</v>
      </c>
      <c r="K31" s="50">
        <v>7</v>
      </c>
      <c r="L31" s="50">
        <v>181</v>
      </c>
      <c r="M31" s="50">
        <v>388</v>
      </c>
      <c r="N31" s="50">
        <v>386</v>
      </c>
      <c r="O31" s="50">
        <v>751</v>
      </c>
      <c r="P31" s="50">
        <v>1</v>
      </c>
      <c r="Q31" s="47" t="s">
        <v>46</v>
      </c>
    </row>
    <row r="32" spans="1:17" ht="12.75" customHeight="1">
      <c r="A32" s="38" t="s">
        <v>47</v>
      </c>
      <c r="B32" s="48">
        <v>482</v>
      </c>
      <c r="C32" s="49">
        <v>15</v>
      </c>
      <c r="D32" s="50">
        <v>7</v>
      </c>
      <c r="E32" s="50">
        <v>0</v>
      </c>
      <c r="F32" s="50">
        <v>6</v>
      </c>
      <c r="G32" s="50">
        <v>9</v>
      </c>
      <c r="H32" s="50">
        <v>66</v>
      </c>
      <c r="I32" s="50">
        <v>160</v>
      </c>
      <c r="J32" s="50">
        <v>33</v>
      </c>
      <c r="K32" s="50">
        <v>2</v>
      </c>
      <c r="L32" s="50">
        <v>16</v>
      </c>
      <c r="M32" s="50">
        <v>41</v>
      </c>
      <c r="N32" s="50">
        <v>51</v>
      </c>
      <c r="O32" s="50">
        <v>76</v>
      </c>
      <c r="P32" s="50">
        <v>0</v>
      </c>
      <c r="Q32" s="47" t="s">
        <v>47</v>
      </c>
    </row>
    <row r="33" spans="1:17" ht="12.75" customHeight="1">
      <c r="A33" s="38" t="s">
        <v>48</v>
      </c>
      <c r="B33" s="48">
        <v>12016</v>
      </c>
      <c r="C33" s="49">
        <v>369</v>
      </c>
      <c r="D33" s="50">
        <v>154</v>
      </c>
      <c r="E33" s="50">
        <v>39</v>
      </c>
      <c r="F33" s="50">
        <v>101</v>
      </c>
      <c r="G33" s="50">
        <v>162</v>
      </c>
      <c r="H33" s="50">
        <v>1488</v>
      </c>
      <c r="I33" s="50">
        <v>4643</v>
      </c>
      <c r="J33" s="50">
        <v>1815</v>
      </c>
      <c r="K33" s="50">
        <v>48</v>
      </c>
      <c r="L33" s="50">
        <v>322</v>
      </c>
      <c r="M33" s="50">
        <v>760</v>
      </c>
      <c r="N33" s="50">
        <v>634</v>
      </c>
      <c r="O33" s="50">
        <v>1431</v>
      </c>
      <c r="P33" s="50">
        <v>50</v>
      </c>
      <c r="Q33" s="47" t="s">
        <v>48</v>
      </c>
    </row>
    <row r="34" spans="1:17" ht="12.75" customHeight="1">
      <c r="A34" s="38" t="s">
        <v>49</v>
      </c>
      <c r="B34" s="48">
        <v>18347</v>
      </c>
      <c r="C34" s="49">
        <v>840</v>
      </c>
      <c r="D34" s="50">
        <v>361</v>
      </c>
      <c r="E34" s="50">
        <v>155</v>
      </c>
      <c r="F34" s="50">
        <v>373</v>
      </c>
      <c r="G34" s="50">
        <v>247</v>
      </c>
      <c r="H34" s="50">
        <v>2710</v>
      </c>
      <c r="I34" s="50">
        <v>6685</v>
      </c>
      <c r="J34" s="50">
        <v>2468</v>
      </c>
      <c r="K34" s="50">
        <v>45</v>
      </c>
      <c r="L34" s="50">
        <v>477</v>
      </c>
      <c r="M34" s="50">
        <v>993</v>
      </c>
      <c r="N34" s="50">
        <v>904</v>
      </c>
      <c r="O34" s="50">
        <v>2058</v>
      </c>
      <c r="P34" s="50">
        <v>31</v>
      </c>
      <c r="Q34" s="47" t="s">
        <v>49</v>
      </c>
    </row>
    <row r="35" spans="1:17" ht="12.75" customHeight="1">
      <c r="A35" s="38" t="s">
        <v>50</v>
      </c>
      <c r="B35" s="48">
        <v>4871</v>
      </c>
      <c r="C35" s="49">
        <v>157</v>
      </c>
      <c r="D35" s="50">
        <v>70</v>
      </c>
      <c r="E35" s="50">
        <v>12</v>
      </c>
      <c r="F35" s="50">
        <v>41</v>
      </c>
      <c r="G35" s="50">
        <v>103</v>
      </c>
      <c r="H35" s="50">
        <v>565</v>
      </c>
      <c r="I35" s="50">
        <v>1924</v>
      </c>
      <c r="J35" s="50">
        <v>721</v>
      </c>
      <c r="K35" s="50">
        <v>1</v>
      </c>
      <c r="L35" s="50">
        <v>137</v>
      </c>
      <c r="M35" s="50">
        <v>290</v>
      </c>
      <c r="N35" s="50">
        <v>205</v>
      </c>
      <c r="O35" s="50">
        <v>643</v>
      </c>
      <c r="P35" s="50">
        <v>2</v>
      </c>
      <c r="Q35" s="47" t="s">
        <v>50</v>
      </c>
    </row>
    <row r="36" spans="1:17" ht="12.75" customHeight="1">
      <c r="A36" s="38" t="s">
        <v>51</v>
      </c>
      <c r="B36" s="48">
        <v>7638</v>
      </c>
      <c r="C36" s="49">
        <v>449</v>
      </c>
      <c r="D36" s="50">
        <v>214</v>
      </c>
      <c r="E36" s="50">
        <v>71</v>
      </c>
      <c r="F36" s="50">
        <v>223</v>
      </c>
      <c r="G36" s="50">
        <v>56</v>
      </c>
      <c r="H36" s="50">
        <v>999</v>
      </c>
      <c r="I36" s="50">
        <v>2756</v>
      </c>
      <c r="J36" s="50">
        <v>1083</v>
      </c>
      <c r="K36" s="50">
        <v>22</v>
      </c>
      <c r="L36" s="50">
        <v>233</v>
      </c>
      <c r="M36" s="50">
        <v>386</v>
      </c>
      <c r="N36" s="50">
        <v>446</v>
      </c>
      <c r="O36" s="50">
        <v>699</v>
      </c>
      <c r="P36" s="50">
        <v>1</v>
      </c>
      <c r="Q36" s="47" t="s">
        <v>51</v>
      </c>
    </row>
    <row r="37" spans="1:17" ht="12.75" customHeight="1">
      <c r="A37" s="38" t="s">
        <v>52</v>
      </c>
      <c r="B37" s="48">
        <v>9430</v>
      </c>
      <c r="C37" s="49">
        <v>238</v>
      </c>
      <c r="D37" s="50">
        <v>118</v>
      </c>
      <c r="E37" s="50">
        <v>11</v>
      </c>
      <c r="F37" s="50">
        <v>52</v>
      </c>
      <c r="G37" s="50">
        <v>112</v>
      </c>
      <c r="H37" s="50">
        <v>1214</v>
      </c>
      <c r="I37" s="50">
        <v>3806</v>
      </c>
      <c r="J37" s="50">
        <v>1407</v>
      </c>
      <c r="K37" s="50">
        <v>23</v>
      </c>
      <c r="L37" s="50">
        <v>300</v>
      </c>
      <c r="M37" s="50">
        <v>522</v>
      </c>
      <c r="N37" s="50">
        <v>547</v>
      </c>
      <c r="O37" s="50">
        <v>1075</v>
      </c>
      <c r="P37" s="50">
        <v>5</v>
      </c>
      <c r="Q37" s="47" t="s">
        <v>52</v>
      </c>
    </row>
    <row r="38" spans="1:17" ht="12.75" customHeight="1">
      <c r="A38" s="38" t="s">
        <v>53</v>
      </c>
      <c r="B38" s="48">
        <v>119809</v>
      </c>
      <c r="C38" s="49">
        <v>12875</v>
      </c>
      <c r="D38" s="50">
        <v>4686</v>
      </c>
      <c r="E38" s="50">
        <v>6441</v>
      </c>
      <c r="F38" s="50">
        <v>7251</v>
      </c>
      <c r="G38" s="50">
        <v>2758</v>
      </c>
      <c r="H38" s="50">
        <v>17421</v>
      </c>
      <c r="I38" s="50">
        <v>33614</v>
      </c>
      <c r="J38" s="50">
        <v>10032</v>
      </c>
      <c r="K38" s="50">
        <v>735</v>
      </c>
      <c r="L38" s="50">
        <v>4011</v>
      </c>
      <c r="M38" s="50">
        <v>5234</v>
      </c>
      <c r="N38" s="50">
        <v>5420</v>
      </c>
      <c r="O38" s="50">
        <v>8979</v>
      </c>
      <c r="P38" s="50">
        <v>352</v>
      </c>
      <c r="Q38" s="47" t="s">
        <v>53</v>
      </c>
    </row>
    <row r="39" spans="1:17" ht="12.75" customHeight="1">
      <c r="A39" s="38" t="s">
        <v>54</v>
      </c>
      <c r="B39" s="48">
        <v>9467</v>
      </c>
      <c r="C39" s="49">
        <v>453</v>
      </c>
      <c r="D39" s="50">
        <v>185</v>
      </c>
      <c r="E39" s="50">
        <v>62</v>
      </c>
      <c r="F39" s="50">
        <v>140</v>
      </c>
      <c r="G39" s="50">
        <v>168</v>
      </c>
      <c r="H39" s="50">
        <v>1330</v>
      </c>
      <c r="I39" s="50">
        <v>3579</v>
      </c>
      <c r="J39" s="50">
        <v>1164</v>
      </c>
      <c r="K39" s="50">
        <v>29</v>
      </c>
      <c r="L39" s="50">
        <v>331</v>
      </c>
      <c r="M39" s="50">
        <v>683</v>
      </c>
      <c r="N39" s="50">
        <v>465</v>
      </c>
      <c r="O39" s="50">
        <v>865</v>
      </c>
      <c r="P39" s="50">
        <v>13</v>
      </c>
      <c r="Q39" s="47" t="s">
        <v>54</v>
      </c>
    </row>
    <row r="40" spans="1:17" ht="12.75" customHeight="1">
      <c r="A40" s="38" t="s">
        <v>55</v>
      </c>
      <c r="B40" s="48">
        <v>118605</v>
      </c>
      <c r="C40" s="49">
        <v>4317</v>
      </c>
      <c r="D40" s="50">
        <v>1798</v>
      </c>
      <c r="E40" s="50">
        <v>1142</v>
      </c>
      <c r="F40" s="50">
        <v>1542</v>
      </c>
      <c r="G40" s="50">
        <v>5144</v>
      </c>
      <c r="H40" s="50">
        <v>14541</v>
      </c>
      <c r="I40" s="50">
        <v>40924</v>
      </c>
      <c r="J40" s="50">
        <v>10095</v>
      </c>
      <c r="K40" s="50">
        <v>220</v>
      </c>
      <c r="L40" s="50">
        <v>3988</v>
      </c>
      <c r="M40" s="50">
        <v>9344</v>
      </c>
      <c r="N40" s="50">
        <v>6945</v>
      </c>
      <c r="O40" s="50">
        <v>17456</v>
      </c>
      <c r="P40" s="50">
        <v>1149</v>
      </c>
      <c r="Q40" s="47" t="s">
        <v>55</v>
      </c>
    </row>
    <row r="41" spans="1:17" ht="12.75" customHeight="1">
      <c r="A41" s="38" t="s">
        <v>56</v>
      </c>
      <c r="B41" s="48">
        <v>31288</v>
      </c>
      <c r="C41" s="49">
        <v>2287</v>
      </c>
      <c r="D41" s="50">
        <v>898</v>
      </c>
      <c r="E41" s="50">
        <v>673</v>
      </c>
      <c r="F41" s="50">
        <v>946</v>
      </c>
      <c r="G41" s="50">
        <v>526</v>
      </c>
      <c r="H41" s="50">
        <v>4812</v>
      </c>
      <c r="I41" s="50">
        <v>10027</v>
      </c>
      <c r="J41" s="50">
        <v>3166</v>
      </c>
      <c r="K41" s="50">
        <v>210</v>
      </c>
      <c r="L41" s="50">
        <v>1126</v>
      </c>
      <c r="M41" s="50">
        <v>1614</v>
      </c>
      <c r="N41" s="50">
        <v>1815</v>
      </c>
      <c r="O41" s="50">
        <v>3175</v>
      </c>
      <c r="P41" s="50">
        <v>13</v>
      </c>
      <c r="Q41" s="47" t="s">
        <v>56</v>
      </c>
    </row>
    <row r="42" spans="1:17" ht="12.75" customHeight="1">
      <c r="A42" s="38" t="s">
        <v>57</v>
      </c>
      <c r="B42" s="48">
        <v>42842</v>
      </c>
      <c r="C42" s="49">
        <v>3021</v>
      </c>
      <c r="D42" s="50">
        <v>1017</v>
      </c>
      <c r="E42" s="50">
        <v>715</v>
      </c>
      <c r="F42" s="50">
        <v>795</v>
      </c>
      <c r="G42" s="50">
        <v>794</v>
      </c>
      <c r="H42" s="50">
        <v>7486</v>
      </c>
      <c r="I42" s="50">
        <v>14055</v>
      </c>
      <c r="J42" s="50">
        <v>4155</v>
      </c>
      <c r="K42" s="50">
        <v>322</v>
      </c>
      <c r="L42" s="50">
        <v>1241</v>
      </c>
      <c r="M42" s="50">
        <v>2672</v>
      </c>
      <c r="N42" s="50">
        <v>2349</v>
      </c>
      <c r="O42" s="50">
        <v>4210</v>
      </c>
      <c r="P42" s="50">
        <v>10</v>
      </c>
      <c r="Q42" s="47" t="s">
        <v>57</v>
      </c>
    </row>
    <row r="43" spans="1:17" ht="12.75" customHeight="1">
      <c r="A43" s="38" t="s">
        <v>58</v>
      </c>
      <c r="B43" s="48">
        <v>71110</v>
      </c>
      <c r="C43" s="49">
        <v>6009</v>
      </c>
      <c r="D43" s="50">
        <v>2112</v>
      </c>
      <c r="E43" s="50">
        <v>1831</v>
      </c>
      <c r="F43" s="50">
        <v>2093</v>
      </c>
      <c r="G43" s="50">
        <v>1027</v>
      </c>
      <c r="H43" s="50">
        <v>11354</v>
      </c>
      <c r="I43" s="50">
        <v>23690</v>
      </c>
      <c r="J43" s="50">
        <v>7744</v>
      </c>
      <c r="K43" s="50">
        <v>171</v>
      </c>
      <c r="L43" s="50">
        <v>2128</v>
      </c>
      <c r="M43" s="50">
        <v>3399</v>
      </c>
      <c r="N43" s="50">
        <v>3225</v>
      </c>
      <c r="O43" s="50">
        <v>6277</v>
      </c>
      <c r="P43" s="50">
        <v>50</v>
      </c>
      <c r="Q43" s="47" t="s">
        <v>58</v>
      </c>
    </row>
    <row r="44" spans="1:17" ht="12.75" customHeight="1">
      <c r="A44" s="38" t="s">
        <v>59</v>
      </c>
      <c r="B44" s="48">
        <v>11897</v>
      </c>
      <c r="C44" s="49">
        <v>624</v>
      </c>
      <c r="D44" s="50">
        <v>286</v>
      </c>
      <c r="E44" s="50">
        <v>115</v>
      </c>
      <c r="F44" s="50">
        <v>325</v>
      </c>
      <c r="G44" s="50">
        <v>276</v>
      </c>
      <c r="H44" s="50">
        <v>1478</v>
      </c>
      <c r="I44" s="50">
        <v>4197</v>
      </c>
      <c r="J44" s="50">
        <v>1511</v>
      </c>
      <c r="K44" s="50">
        <v>13</v>
      </c>
      <c r="L44" s="50">
        <v>243</v>
      </c>
      <c r="M44" s="50">
        <v>850</v>
      </c>
      <c r="N44" s="50">
        <v>669</v>
      </c>
      <c r="O44" s="50">
        <v>1307</v>
      </c>
      <c r="P44" s="50">
        <v>3</v>
      </c>
      <c r="Q44" s="47" t="s">
        <v>59</v>
      </c>
    </row>
    <row r="45" spans="1:17" ht="12.75" customHeight="1">
      <c r="A45" s="38" t="s">
        <v>60</v>
      </c>
      <c r="B45" s="48">
        <v>49923</v>
      </c>
      <c r="C45" s="49">
        <v>2503</v>
      </c>
      <c r="D45" s="50">
        <v>893</v>
      </c>
      <c r="E45" s="50">
        <v>885</v>
      </c>
      <c r="F45" s="50">
        <v>903</v>
      </c>
      <c r="G45" s="50">
        <v>1182</v>
      </c>
      <c r="H45" s="50">
        <v>4857</v>
      </c>
      <c r="I45" s="50">
        <v>21126</v>
      </c>
      <c r="J45" s="50">
        <v>6533</v>
      </c>
      <c r="K45" s="50">
        <v>359</v>
      </c>
      <c r="L45" s="50">
        <v>1338</v>
      </c>
      <c r="M45" s="50">
        <v>2954</v>
      </c>
      <c r="N45" s="50">
        <v>2563</v>
      </c>
      <c r="O45" s="50">
        <v>3484</v>
      </c>
      <c r="P45" s="50">
        <v>343</v>
      </c>
      <c r="Q45" s="47" t="s">
        <v>60</v>
      </c>
    </row>
    <row r="46" spans="1:17" ht="12.75" customHeight="1">
      <c r="A46" s="38" t="s">
        <v>61</v>
      </c>
      <c r="B46" s="48">
        <v>6988</v>
      </c>
      <c r="C46" s="49">
        <v>426</v>
      </c>
      <c r="D46" s="50">
        <v>172</v>
      </c>
      <c r="E46" s="50">
        <v>105</v>
      </c>
      <c r="F46" s="50">
        <v>187</v>
      </c>
      <c r="G46" s="50">
        <v>111</v>
      </c>
      <c r="H46" s="50">
        <v>854</v>
      </c>
      <c r="I46" s="50">
        <v>2658</v>
      </c>
      <c r="J46" s="50">
        <v>724</v>
      </c>
      <c r="K46" s="50">
        <v>40</v>
      </c>
      <c r="L46" s="50">
        <v>251</v>
      </c>
      <c r="M46" s="50">
        <v>324</v>
      </c>
      <c r="N46" s="50">
        <v>380</v>
      </c>
      <c r="O46" s="50">
        <v>754</v>
      </c>
      <c r="P46" s="50">
        <v>2</v>
      </c>
      <c r="Q46" s="47" t="s">
        <v>61</v>
      </c>
    </row>
    <row r="47" spans="1:17" ht="12.75" customHeight="1">
      <c r="A47" s="38" t="s">
        <v>62</v>
      </c>
      <c r="B47" s="48">
        <v>22528</v>
      </c>
      <c r="C47" s="49">
        <v>855</v>
      </c>
      <c r="D47" s="50">
        <v>378</v>
      </c>
      <c r="E47" s="50">
        <v>101</v>
      </c>
      <c r="F47" s="50">
        <v>228</v>
      </c>
      <c r="G47" s="50">
        <v>163</v>
      </c>
      <c r="H47" s="50">
        <v>2925</v>
      </c>
      <c r="I47" s="50">
        <v>9048</v>
      </c>
      <c r="J47" s="50">
        <v>2883</v>
      </c>
      <c r="K47" s="50">
        <v>75</v>
      </c>
      <c r="L47" s="50">
        <v>594</v>
      </c>
      <c r="M47" s="50">
        <v>748</v>
      </c>
      <c r="N47" s="50">
        <v>1035</v>
      </c>
      <c r="O47" s="50">
        <v>3492</v>
      </c>
      <c r="P47" s="50">
        <v>3</v>
      </c>
      <c r="Q47" s="47" t="s">
        <v>62</v>
      </c>
    </row>
    <row r="48" spans="1:17" ht="12.75" customHeight="1">
      <c r="A48" s="38" t="s">
        <v>63</v>
      </c>
      <c r="B48" s="48">
        <v>8280</v>
      </c>
      <c r="C48" s="49">
        <v>136</v>
      </c>
      <c r="D48" s="50">
        <v>53</v>
      </c>
      <c r="E48" s="50">
        <v>10</v>
      </c>
      <c r="F48" s="50">
        <v>45</v>
      </c>
      <c r="G48" s="50">
        <v>140</v>
      </c>
      <c r="H48" s="50">
        <v>1213</v>
      </c>
      <c r="I48" s="50">
        <v>3236</v>
      </c>
      <c r="J48" s="50">
        <v>1170</v>
      </c>
      <c r="K48" s="50">
        <v>84</v>
      </c>
      <c r="L48" s="50">
        <v>287</v>
      </c>
      <c r="M48" s="50">
        <v>565</v>
      </c>
      <c r="N48" s="50">
        <v>593</v>
      </c>
      <c r="O48" s="50">
        <v>743</v>
      </c>
      <c r="P48" s="50">
        <v>5</v>
      </c>
      <c r="Q48" s="47" t="s">
        <v>63</v>
      </c>
    </row>
    <row r="49" spans="1:17" ht="12.75" customHeight="1">
      <c r="A49" s="38" t="s">
        <v>64</v>
      </c>
      <c r="B49" s="48">
        <v>3937</v>
      </c>
      <c r="C49" s="49">
        <v>87</v>
      </c>
      <c r="D49" s="50">
        <v>38</v>
      </c>
      <c r="E49" s="50">
        <v>4</v>
      </c>
      <c r="F49" s="50">
        <v>62</v>
      </c>
      <c r="G49" s="50">
        <v>137</v>
      </c>
      <c r="H49" s="50">
        <v>843</v>
      </c>
      <c r="I49" s="50">
        <v>1103</v>
      </c>
      <c r="J49" s="50">
        <v>333</v>
      </c>
      <c r="K49" s="50">
        <v>16</v>
      </c>
      <c r="L49" s="50">
        <v>96</v>
      </c>
      <c r="M49" s="50">
        <v>384</v>
      </c>
      <c r="N49" s="50">
        <v>398</v>
      </c>
      <c r="O49" s="50">
        <v>414</v>
      </c>
      <c r="P49" s="50">
        <v>22</v>
      </c>
      <c r="Q49" s="47" t="s">
        <v>64</v>
      </c>
    </row>
    <row r="50" spans="1:17" ht="12.75" customHeight="1">
      <c r="A50" s="38" t="s">
        <v>65</v>
      </c>
      <c r="B50" s="48">
        <v>20664</v>
      </c>
      <c r="C50" s="49">
        <v>1644</v>
      </c>
      <c r="D50" s="50">
        <v>703</v>
      </c>
      <c r="E50" s="50">
        <v>134</v>
      </c>
      <c r="F50" s="50">
        <v>281</v>
      </c>
      <c r="G50" s="50">
        <v>319</v>
      </c>
      <c r="H50" s="50">
        <v>3288</v>
      </c>
      <c r="I50" s="50">
        <v>6685</v>
      </c>
      <c r="J50" s="50">
        <v>2070</v>
      </c>
      <c r="K50" s="50">
        <v>173</v>
      </c>
      <c r="L50" s="50">
        <v>943</v>
      </c>
      <c r="M50" s="50">
        <v>1253</v>
      </c>
      <c r="N50" s="50">
        <v>1357</v>
      </c>
      <c r="O50" s="50">
        <v>1803</v>
      </c>
      <c r="P50" s="50">
        <v>11</v>
      </c>
      <c r="Q50" s="47" t="s">
        <v>65</v>
      </c>
    </row>
    <row r="51" spans="1:17" ht="12.75" customHeight="1">
      <c r="A51" s="38" t="s">
        <v>66</v>
      </c>
      <c r="B51" s="48">
        <v>43881</v>
      </c>
      <c r="C51" s="49">
        <v>1033</v>
      </c>
      <c r="D51" s="50">
        <v>491</v>
      </c>
      <c r="E51" s="50">
        <v>655</v>
      </c>
      <c r="F51" s="50">
        <v>500</v>
      </c>
      <c r="G51" s="50">
        <v>1397</v>
      </c>
      <c r="H51" s="50">
        <v>3353</v>
      </c>
      <c r="I51" s="50">
        <v>20623</v>
      </c>
      <c r="J51" s="50">
        <v>6439</v>
      </c>
      <c r="K51" s="50">
        <v>214</v>
      </c>
      <c r="L51" s="50">
        <v>1008</v>
      </c>
      <c r="M51" s="50">
        <v>2257</v>
      </c>
      <c r="N51" s="50">
        <v>1412</v>
      </c>
      <c r="O51" s="50">
        <v>4260</v>
      </c>
      <c r="P51" s="50">
        <v>239</v>
      </c>
      <c r="Q51" s="47" t="s">
        <v>66</v>
      </c>
    </row>
    <row r="52" spans="1:17" ht="12.75" customHeight="1">
      <c r="A52" s="38" t="s">
        <v>67</v>
      </c>
      <c r="B52" s="48">
        <v>20757</v>
      </c>
      <c r="C52" s="49">
        <v>991</v>
      </c>
      <c r="D52" s="50">
        <v>417</v>
      </c>
      <c r="E52" s="50">
        <v>199</v>
      </c>
      <c r="F52" s="50">
        <v>349</v>
      </c>
      <c r="G52" s="50">
        <v>313</v>
      </c>
      <c r="H52" s="50">
        <v>3500</v>
      </c>
      <c r="I52" s="50">
        <v>7057</v>
      </c>
      <c r="J52" s="50">
        <v>2978</v>
      </c>
      <c r="K52" s="50">
        <v>68</v>
      </c>
      <c r="L52" s="50">
        <v>533</v>
      </c>
      <c r="M52" s="50">
        <v>1143</v>
      </c>
      <c r="N52" s="50">
        <v>1156</v>
      </c>
      <c r="O52" s="50">
        <v>2045</v>
      </c>
      <c r="P52" s="50">
        <v>8</v>
      </c>
      <c r="Q52" s="47" t="s">
        <v>67</v>
      </c>
    </row>
    <row r="53" spans="1:17" ht="12.75" customHeight="1">
      <c r="A53" s="38" t="s">
        <v>68</v>
      </c>
      <c r="B53" s="48">
        <v>17606</v>
      </c>
      <c r="C53" s="49">
        <v>310</v>
      </c>
      <c r="D53" s="50">
        <v>137</v>
      </c>
      <c r="E53" s="50">
        <v>18</v>
      </c>
      <c r="F53" s="50">
        <v>85</v>
      </c>
      <c r="G53" s="50">
        <v>268</v>
      </c>
      <c r="H53" s="50">
        <v>2356</v>
      </c>
      <c r="I53" s="50">
        <v>6622</v>
      </c>
      <c r="J53" s="50">
        <v>2512</v>
      </c>
      <c r="K53" s="50">
        <v>31</v>
      </c>
      <c r="L53" s="50">
        <v>456</v>
      </c>
      <c r="M53" s="50">
        <v>1320</v>
      </c>
      <c r="N53" s="50">
        <v>1463</v>
      </c>
      <c r="O53" s="50">
        <v>2011</v>
      </c>
      <c r="P53" s="50">
        <v>17</v>
      </c>
      <c r="Q53" s="47" t="s">
        <v>68</v>
      </c>
    </row>
    <row r="54" spans="1:17" ht="12.75" customHeight="1">
      <c r="A54" s="38" t="s">
        <v>69</v>
      </c>
      <c r="B54" s="48">
        <v>22174</v>
      </c>
      <c r="C54" s="49">
        <v>1458</v>
      </c>
      <c r="D54" s="50">
        <v>512</v>
      </c>
      <c r="E54" s="50">
        <v>342</v>
      </c>
      <c r="F54" s="50">
        <v>444</v>
      </c>
      <c r="G54" s="50">
        <v>353</v>
      </c>
      <c r="H54" s="50">
        <v>4273</v>
      </c>
      <c r="I54" s="50">
        <v>7702</v>
      </c>
      <c r="J54" s="50">
        <v>2261</v>
      </c>
      <c r="K54" s="50">
        <v>248</v>
      </c>
      <c r="L54" s="50">
        <v>602</v>
      </c>
      <c r="M54" s="50">
        <v>1090</v>
      </c>
      <c r="N54" s="50">
        <v>982</v>
      </c>
      <c r="O54" s="50">
        <v>1849</v>
      </c>
      <c r="P54" s="50">
        <v>58</v>
      </c>
      <c r="Q54" s="47" t="s">
        <v>69</v>
      </c>
    </row>
    <row r="55" spans="1:17" ht="12.75" customHeight="1">
      <c r="A55" s="38" t="s">
        <v>70</v>
      </c>
      <c r="B55" s="48">
        <v>4660</v>
      </c>
      <c r="C55" s="49">
        <v>112</v>
      </c>
      <c r="D55" s="50">
        <v>47</v>
      </c>
      <c r="E55" s="50">
        <v>2</v>
      </c>
      <c r="F55" s="50">
        <v>51</v>
      </c>
      <c r="G55" s="50">
        <v>114</v>
      </c>
      <c r="H55" s="50">
        <v>600</v>
      </c>
      <c r="I55" s="50">
        <v>1879</v>
      </c>
      <c r="J55" s="50">
        <v>620</v>
      </c>
      <c r="K55" s="50">
        <v>17</v>
      </c>
      <c r="L55" s="50">
        <v>160</v>
      </c>
      <c r="M55" s="50">
        <v>274</v>
      </c>
      <c r="N55" s="50">
        <v>238</v>
      </c>
      <c r="O55" s="50">
        <v>545</v>
      </c>
      <c r="P55" s="50">
        <v>1</v>
      </c>
      <c r="Q55" s="47" t="s">
        <v>70</v>
      </c>
    </row>
    <row r="56" spans="1:17" ht="12.75" customHeight="1">
      <c r="A56" s="38" t="s">
        <v>71</v>
      </c>
      <c r="B56" s="48">
        <v>3249</v>
      </c>
      <c r="C56" s="49">
        <v>160</v>
      </c>
      <c r="D56" s="50">
        <v>103</v>
      </c>
      <c r="E56" s="50">
        <v>42</v>
      </c>
      <c r="F56" s="50">
        <v>86</v>
      </c>
      <c r="G56" s="50">
        <v>55</v>
      </c>
      <c r="H56" s="50">
        <v>382</v>
      </c>
      <c r="I56" s="50">
        <v>1121</v>
      </c>
      <c r="J56" s="50">
        <v>428</v>
      </c>
      <c r="K56" s="50">
        <v>10</v>
      </c>
      <c r="L56" s="50">
        <v>112</v>
      </c>
      <c r="M56" s="50">
        <v>183</v>
      </c>
      <c r="N56" s="50">
        <v>163</v>
      </c>
      <c r="O56" s="50">
        <v>404</v>
      </c>
      <c r="P56" s="50">
        <v>0</v>
      </c>
      <c r="Q56" s="47" t="s">
        <v>71</v>
      </c>
    </row>
    <row r="57" spans="1:17" ht="12.75" customHeight="1">
      <c r="A57" s="38" t="s">
        <v>72</v>
      </c>
      <c r="B57" s="48">
        <v>4414</v>
      </c>
      <c r="C57" s="49">
        <v>171</v>
      </c>
      <c r="D57" s="50">
        <v>79</v>
      </c>
      <c r="E57" s="50">
        <v>14</v>
      </c>
      <c r="F57" s="50">
        <v>60</v>
      </c>
      <c r="G57" s="50">
        <v>64</v>
      </c>
      <c r="H57" s="50">
        <v>633</v>
      </c>
      <c r="I57" s="50">
        <v>1739</v>
      </c>
      <c r="J57" s="50">
        <v>592</v>
      </c>
      <c r="K57" s="50">
        <v>13</v>
      </c>
      <c r="L57" s="50">
        <v>90</v>
      </c>
      <c r="M57" s="50">
        <v>257</v>
      </c>
      <c r="N57" s="50">
        <v>299</v>
      </c>
      <c r="O57" s="50">
        <v>403</v>
      </c>
      <c r="P57" s="50">
        <v>0</v>
      </c>
      <c r="Q57" s="47" t="s">
        <v>72</v>
      </c>
    </row>
    <row r="58" spans="1:17" ht="12.75" customHeight="1">
      <c r="A58" s="38" t="s">
        <v>73</v>
      </c>
      <c r="B58" s="48">
        <v>18595</v>
      </c>
      <c r="C58" s="49">
        <v>1089</v>
      </c>
      <c r="D58" s="50">
        <v>506</v>
      </c>
      <c r="E58" s="50">
        <v>260</v>
      </c>
      <c r="F58" s="50">
        <v>510</v>
      </c>
      <c r="G58" s="50">
        <v>213</v>
      </c>
      <c r="H58" s="50">
        <v>2825</v>
      </c>
      <c r="I58" s="50">
        <v>6299</v>
      </c>
      <c r="J58" s="50">
        <v>2758</v>
      </c>
      <c r="K58" s="50">
        <v>12</v>
      </c>
      <c r="L58" s="50">
        <v>473</v>
      </c>
      <c r="M58" s="50">
        <v>1045</v>
      </c>
      <c r="N58" s="50">
        <v>823</v>
      </c>
      <c r="O58" s="50">
        <v>1763</v>
      </c>
      <c r="P58" s="50">
        <v>19</v>
      </c>
      <c r="Q58" s="47" t="s">
        <v>73</v>
      </c>
    </row>
    <row r="59" spans="1:17" ht="12.75" customHeight="1">
      <c r="A59" s="38" t="s">
        <v>74</v>
      </c>
      <c r="B59" s="48">
        <v>137396</v>
      </c>
      <c r="C59" s="49">
        <v>6017</v>
      </c>
      <c r="D59" s="50">
        <v>2361</v>
      </c>
      <c r="E59" s="50">
        <v>1712</v>
      </c>
      <c r="F59" s="50">
        <v>2893</v>
      </c>
      <c r="G59" s="50">
        <v>3474</v>
      </c>
      <c r="H59" s="50">
        <v>20045</v>
      </c>
      <c r="I59" s="50">
        <v>50532</v>
      </c>
      <c r="J59" s="50">
        <v>11559</v>
      </c>
      <c r="K59" s="50">
        <v>539</v>
      </c>
      <c r="L59" s="50">
        <v>5563</v>
      </c>
      <c r="M59" s="50">
        <v>8829</v>
      </c>
      <c r="N59" s="50">
        <v>7249</v>
      </c>
      <c r="O59" s="50">
        <v>15898</v>
      </c>
      <c r="P59" s="50">
        <v>725</v>
      </c>
      <c r="Q59" s="47" t="s">
        <v>74</v>
      </c>
    </row>
    <row r="60" spans="1:17" ht="12.75" customHeight="1">
      <c r="A60" s="38" t="s">
        <v>75</v>
      </c>
      <c r="B60" s="48">
        <v>13495</v>
      </c>
      <c r="C60" s="49">
        <v>892</v>
      </c>
      <c r="D60" s="50">
        <v>339</v>
      </c>
      <c r="E60" s="50">
        <v>98</v>
      </c>
      <c r="F60" s="50">
        <v>257</v>
      </c>
      <c r="G60" s="50">
        <v>234</v>
      </c>
      <c r="H60" s="50">
        <v>2325</v>
      </c>
      <c r="I60" s="50">
        <v>4837</v>
      </c>
      <c r="J60" s="50">
        <v>1223</v>
      </c>
      <c r="K60" s="50">
        <v>28</v>
      </c>
      <c r="L60" s="50">
        <v>208</v>
      </c>
      <c r="M60" s="50">
        <v>678</v>
      </c>
      <c r="N60" s="50">
        <v>900</v>
      </c>
      <c r="O60" s="50">
        <v>1460</v>
      </c>
      <c r="P60" s="50">
        <v>16</v>
      </c>
      <c r="Q60" s="47" t="s">
        <v>75</v>
      </c>
    </row>
    <row r="61" spans="1:17" ht="12.75" customHeight="1">
      <c r="A61" s="38" t="s">
        <v>76</v>
      </c>
      <c r="B61" s="48">
        <v>7219</v>
      </c>
      <c r="C61" s="49">
        <v>419</v>
      </c>
      <c r="D61" s="50">
        <v>189</v>
      </c>
      <c r="E61" s="50">
        <v>61</v>
      </c>
      <c r="F61" s="50">
        <v>118</v>
      </c>
      <c r="G61" s="50">
        <v>155</v>
      </c>
      <c r="H61" s="50">
        <v>930</v>
      </c>
      <c r="I61" s="50">
        <v>2588</v>
      </c>
      <c r="J61" s="50">
        <v>887</v>
      </c>
      <c r="K61" s="50">
        <v>60</v>
      </c>
      <c r="L61" s="50">
        <v>254</v>
      </c>
      <c r="M61" s="50">
        <v>460</v>
      </c>
      <c r="N61" s="50">
        <v>349</v>
      </c>
      <c r="O61" s="50">
        <v>738</v>
      </c>
      <c r="P61" s="50">
        <v>11</v>
      </c>
      <c r="Q61" s="47" t="s">
        <v>76</v>
      </c>
    </row>
    <row r="62" spans="1:17" ht="12.75" customHeight="1">
      <c r="A62" s="38" t="s">
        <v>77</v>
      </c>
      <c r="B62" s="48">
        <v>10443</v>
      </c>
      <c r="C62" s="49">
        <v>632</v>
      </c>
      <c r="D62" s="50">
        <v>314</v>
      </c>
      <c r="E62" s="50">
        <v>127</v>
      </c>
      <c r="F62" s="50">
        <v>344</v>
      </c>
      <c r="G62" s="50">
        <v>185</v>
      </c>
      <c r="H62" s="50">
        <v>1452</v>
      </c>
      <c r="I62" s="50">
        <v>3499</v>
      </c>
      <c r="J62" s="50">
        <v>1585</v>
      </c>
      <c r="K62" s="50">
        <v>86</v>
      </c>
      <c r="L62" s="50">
        <v>361</v>
      </c>
      <c r="M62" s="50">
        <v>472</v>
      </c>
      <c r="N62" s="50">
        <v>551</v>
      </c>
      <c r="O62" s="50">
        <v>782</v>
      </c>
      <c r="P62" s="50">
        <v>53</v>
      </c>
      <c r="Q62" s="47" t="s">
        <v>77</v>
      </c>
    </row>
    <row r="63" spans="1:17" ht="12.75" customHeight="1">
      <c r="A63" s="38" t="s">
        <v>78</v>
      </c>
      <c r="B63" s="48">
        <v>21858</v>
      </c>
      <c r="C63" s="49">
        <v>1299</v>
      </c>
      <c r="D63" s="50">
        <v>530</v>
      </c>
      <c r="E63" s="50">
        <v>197</v>
      </c>
      <c r="F63" s="50">
        <v>408</v>
      </c>
      <c r="G63" s="50">
        <v>461</v>
      </c>
      <c r="H63" s="50">
        <v>3974</v>
      </c>
      <c r="I63" s="50">
        <v>6930</v>
      </c>
      <c r="J63" s="50">
        <v>2258</v>
      </c>
      <c r="K63" s="50">
        <v>109</v>
      </c>
      <c r="L63" s="50">
        <v>609</v>
      </c>
      <c r="M63" s="50">
        <v>1502</v>
      </c>
      <c r="N63" s="50">
        <v>1354</v>
      </c>
      <c r="O63" s="50">
        <v>2153</v>
      </c>
      <c r="P63" s="50">
        <v>74</v>
      </c>
      <c r="Q63" s="47" t="s">
        <v>78</v>
      </c>
    </row>
    <row r="64" spans="1:17" ht="12.75" customHeight="1">
      <c r="A64" s="38" t="s">
        <v>79</v>
      </c>
      <c r="B64" s="48">
        <v>8438</v>
      </c>
      <c r="C64" s="49">
        <v>177</v>
      </c>
      <c r="D64" s="50">
        <v>64</v>
      </c>
      <c r="E64" s="50">
        <v>27</v>
      </c>
      <c r="F64" s="50">
        <v>74</v>
      </c>
      <c r="G64" s="50">
        <v>123</v>
      </c>
      <c r="H64" s="50">
        <v>1430</v>
      </c>
      <c r="I64" s="50">
        <v>3099</v>
      </c>
      <c r="J64" s="50">
        <v>952</v>
      </c>
      <c r="K64" s="50">
        <v>16</v>
      </c>
      <c r="L64" s="50">
        <v>177</v>
      </c>
      <c r="M64" s="50">
        <v>586</v>
      </c>
      <c r="N64" s="50">
        <v>632</v>
      </c>
      <c r="O64" s="50">
        <v>1078</v>
      </c>
      <c r="P64" s="50">
        <v>3</v>
      </c>
      <c r="Q64" s="47" t="s">
        <v>79</v>
      </c>
    </row>
    <row r="65" spans="1:17" ht="12.75" customHeight="1">
      <c r="A65" s="38" t="s">
        <v>80</v>
      </c>
      <c r="B65" s="48">
        <v>8854</v>
      </c>
      <c r="C65" s="49">
        <v>261</v>
      </c>
      <c r="D65" s="50">
        <v>86</v>
      </c>
      <c r="E65" s="50">
        <v>43</v>
      </c>
      <c r="F65" s="50">
        <v>90</v>
      </c>
      <c r="G65" s="50">
        <v>180</v>
      </c>
      <c r="H65" s="50">
        <v>1371</v>
      </c>
      <c r="I65" s="50">
        <v>3578</v>
      </c>
      <c r="J65" s="50">
        <v>1009</v>
      </c>
      <c r="K65" s="50">
        <v>8</v>
      </c>
      <c r="L65" s="50">
        <v>171</v>
      </c>
      <c r="M65" s="50">
        <v>526</v>
      </c>
      <c r="N65" s="50">
        <v>564</v>
      </c>
      <c r="O65" s="50">
        <v>967</v>
      </c>
      <c r="P65" s="50">
        <v>0</v>
      </c>
      <c r="Q65" s="47" t="s">
        <v>80</v>
      </c>
    </row>
    <row r="66" spans="1:17" ht="12.75" customHeight="1">
      <c r="A66" s="38" t="s">
        <v>81</v>
      </c>
      <c r="B66" s="48">
        <v>11210</v>
      </c>
      <c r="C66" s="49">
        <v>576</v>
      </c>
      <c r="D66" s="50">
        <v>227</v>
      </c>
      <c r="E66" s="50">
        <v>51</v>
      </c>
      <c r="F66" s="50">
        <v>239</v>
      </c>
      <c r="G66" s="50">
        <v>218</v>
      </c>
      <c r="H66" s="50">
        <v>1778</v>
      </c>
      <c r="I66" s="50">
        <v>4313</v>
      </c>
      <c r="J66" s="50">
        <v>1293</v>
      </c>
      <c r="K66" s="50">
        <v>17</v>
      </c>
      <c r="L66" s="50">
        <v>148</v>
      </c>
      <c r="M66" s="50">
        <v>615</v>
      </c>
      <c r="N66" s="50">
        <v>589</v>
      </c>
      <c r="O66" s="50">
        <v>1141</v>
      </c>
      <c r="P66" s="50">
        <v>5</v>
      </c>
      <c r="Q66" s="47" t="s">
        <v>81</v>
      </c>
    </row>
    <row r="67" spans="1:17" ht="12.75" customHeight="1">
      <c r="A67" s="38" t="s">
        <v>82</v>
      </c>
      <c r="B67" s="48">
        <v>103366</v>
      </c>
      <c r="C67" s="49">
        <v>6151</v>
      </c>
      <c r="D67" s="50">
        <v>2681</v>
      </c>
      <c r="E67" s="50">
        <v>3097</v>
      </c>
      <c r="F67" s="50">
        <v>3600</v>
      </c>
      <c r="G67" s="50">
        <v>3531</v>
      </c>
      <c r="H67" s="50">
        <v>15263</v>
      </c>
      <c r="I67" s="50">
        <v>35297</v>
      </c>
      <c r="J67" s="50">
        <v>9379</v>
      </c>
      <c r="K67" s="50">
        <v>626</v>
      </c>
      <c r="L67" s="50">
        <v>3729</v>
      </c>
      <c r="M67" s="50">
        <v>7037</v>
      </c>
      <c r="N67" s="50">
        <v>4787</v>
      </c>
      <c r="O67" s="50">
        <v>7203</v>
      </c>
      <c r="P67" s="50">
        <v>985</v>
      </c>
      <c r="Q67" s="47" t="s">
        <v>82</v>
      </c>
    </row>
    <row r="68" spans="1:17" ht="12.75" customHeight="1">
      <c r="A68" s="38" t="s">
        <v>83</v>
      </c>
      <c r="B68" s="48">
        <v>4349</v>
      </c>
      <c r="C68" s="49">
        <v>143</v>
      </c>
      <c r="D68" s="50">
        <v>65</v>
      </c>
      <c r="E68" s="50">
        <v>14</v>
      </c>
      <c r="F68" s="50">
        <v>59</v>
      </c>
      <c r="G68" s="50">
        <v>57</v>
      </c>
      <c r="H68" s="50">
        <v>581</v>
      </c>
      <c r="I68" s="50">
        <v>1652</v>
      </c>
      <c r="J68" s="50">
        <v>491</v>
      </c>
      <c r="K68" s="50">
        <v>7</v>
      </c>
      <c r="L68" s="50">
        <v>105</v>
      </c>
      <c r="M68" s="50">
        <v>333</v>
      </c>
      <c r="N68" s="50">
        <v>261</v>
      </c>
      <c r="O68" s="50">
        <v>581</v>
      </c>
      <c r="P68" s="50">
        <v>0</v>
      </c>
      <c r="Q68" s="47" t="s">
        <v>83</v>
      </c>
    </row>
    <row r="69" spans="1:17" ht="12.75" customHeight="1" thickBot="1">
      <c r="A69" s="51" t="s">
        <v>84</v>
      </c>
      <c r="B69" s="52">
        <v>3855</v>
      </c>
      <c r="C69" s="53">
        <v>162</v>
      </c>
      <c r="D69" s="54">
        <v>78</v>
      </c>
      <c r="E69" s="54">
        <v>1</v>
      </c>
      <c r="F69" s="54">
        <v>44</v>
      </c>
      <c r="G69" s="54">
        <v>46</v>
      </c>
      <c r="H69" s="54">
        <v>442</v>
      </c>
      <c r="I69" s="54">
        <v>1585</v>
      </c>
      <c r="J69" s="54">
        <v>449</v>
      </c>
      <c r="K69" s="54">
        <v>18</v>
      </c>
      <c r="L69" s="54">
        <v>82</v>
      </c>
      <c r="M69" s="54">
        <v>165</v>
      </c>
      <c r="N69" s="54">
        <v>265</v>
      </c>
      <c r="O69" s="54">
        <v>518</v>
      </c>
      <c r="P69" s="54">
        <v>0</v>
      </c>
      <c r="Q69" s="55" t="s">
        <v>84</v>
      </c>
    </row>
    <row r="70" spans="1:18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1.25">
      <c r="A71" s="2" t="s">
        <v>85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1.25">
      <c r="A72" s="2" t="s">
        <v>86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1.25">
      <c r="A73" s="2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5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February 2005</dc:title>
  <dc:subject>Number of Medicaid Eligibles by Category of Eligibility by Social Service District February 2005</dc:subject>
  <dc:creator>NYS DOH</dc:creator>
  <cp:keywords/>
  <dc:description/>
  <cp:lastModifiedBy>NYS DOH</cp:lastModifiedBy>
  <cp:lastPrinted>2005-06-08T15:43:09Z</cp:lastPrinted>
  <dcterms:created xsi:type="dcterms:W3CDTF">2000-10-12T18:24:58Z</dcterms:created>
  <dcterms:modified xsi:type="dcterms:W3CDTF">2008-02-13T18:18:20Z</dcterms:modified>
  <cp:category/>
  <cp:version/>
  <cp:contentType/>
  <cp:contentStatus/>
</cp:coreProperties>
</file>