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Apr 04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'Apr 04'!$A$1:$Q$73</definedName>
    <definedName name="_xlnm.Print_Titles" localSheetId="0">'Apr 04'!$1:$9</definedName>
  </definedNames>
  <calcPr fullCalcOnLoad="1"/>
</workbook>
</file>

<file path=xl/sharedStrings.xml><?xml version="1.0" encoding="utf-8"?>
<sst xmlns="http://schemas.openxmlformats.org/spreadsheetml/2006/main" count="170" uniqueCount="88">
  <si>
    <t>MEDICAID</t>
  </si>
  <si>
    <t>Number of Medicaid Eligibles by Category of Eligibility by Social Service District</t>
  </si>
  <si>
    <t>Medicaid and Subsistence</t>
  </si>
  <si>
    <t>Medicaid Only</t>
  </si>
  <si>
    <t>Social</t>
  </si>
  <si>
    <t>Services</t>
  </si>
  <si>
    <t>Total</t>
  </si>
  <si>
    <t>TANF</t>
  </si>
  <si>
    <t>SAFETY</t>
  </si>
  <si>
    <t>SSI</t>
  </si>
  <si>
    <t>AGED</t>
  </si>
  <si>
    <t>BLIND &amp;</t>
  </si>
  <si>
    <t>Other</t>
  </si>
  <si>
    <t>District</t>
  </si>
  <si>
    <t>Medicaid</t>
  </si>
  <si>
    <t>CHILDREN</t>
  </si>
  <si>
    <t>ADULTS</t>
  </si>
  <si>
    <t>NET</t>
  </si>
  <si>
    <t>DISABLED</t>
  </si>
  <si>
    <t>Eligibles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</si>
  <si>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</si>
  <si>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</si>
  <si>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</si>
  <si>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</si>
  <si>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</si>
  <si>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</si>
  <si>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</si>
  <si>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</si>
  <si>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</si>
  <si>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</si>
  <si>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</si>
  <si>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</si>
  <si>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</si>
  <si>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</si>
  <si>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</si>
  <si>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</si>
  <si>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</si>
  <si>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</si>
  <si>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</si>
  <si>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</si>
  <si>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</si>
  <si>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</si>
  <si>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</si>
  <si>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</si>
  <si>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</si>
  <si>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</si>
  <si>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</si>
  <si>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</si>
  <si>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</si>
  <si>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</si>
  <si>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</si>
  <si>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</si>
  <si>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</si>
  <si>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</si>
  <si>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</si>
  <si>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</si>
  <si>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</si>
  <si>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</si>
  <si>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</si>
  <si>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</si>
  <si>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</si>
  <si>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</si>
  <si>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</si>
  <si>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</si>
  <si>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</si>
  <si>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</si>
  <si>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</si>
  <si>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</si>
  <si>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</si>
  <si>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</si>
  <si>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</si>
  <si>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</si>
  <si>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</si>
  <si>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</si>
  <si>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</si>
  <si>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</si>
  <si>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</si>
  <si>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</si>
  <si>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</si>
  <si>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</si>
  <si>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FAMILY</t>
  </si>
  <si>
    <t>HEALTH</t>
  </si>
  <si>
    <t>PLUS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</si>
  <si>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</si>
  <si>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</si>
  <si>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</si>
  <si>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April 2004</t>
  </si>
  <si>
    <t>Rev.7/2/04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</si>
</sst>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10"/>
      <color indexed="8"/>
      <name val="MS Sans Serif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37" fontId="8" fillId="0" borderId="1">
      <alignment/>
      <protection/>
    </xf>
  </cellStyleXfs>
  <cellXfs count="46">
    <xf numFmtId="0" fontId="0" fillId="0" borderId="0" xfId="0" applyAlignment="1">
      <alignment/>
    </xf>
    <xf numFmtId="0" fontId="9" fillId="0" borderId="2" xfId="21" applyFont="1" applyBorder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0" fontId="10" fillId="0" borderId="0" xfId="21" applyFont="1">
      <alignment/>
      <protection/>
    </xf>
    <xf numFmtId="49" fontId="9" fillId="0" borderId="0" xfId="21" applyNumberFormat="1" applyFont="1" applyBorder="1" applyAlignment="1">
      <alignment horizontal="centerContinuous"/>
      <protection/>
    </xf>
    <xf numFmtId="0" fontId="9" fillId="0" borderId="3" xfId="21" applyNumberFormat="1" applyFont="1" applyBorder="1" applyAlignment="1">
      <alignment horizontal="left"/>
      <protection/>
    </xf>
    <xf numFmtId="49" fontId="9" fillId="0" borderId="3" xfId="21" applyNumberFormat="1" applyFont="1" applyBorder="1" applyAlignment="1">
      <alignment horizontal="left"/>
      <protection/>
    </xf>
    <xf numFmtId="0" fontId="9" fillId="0" borderId="0" xfId="21" applyFont="1" applyAlignment="1">
      <alignment horizontal="center"/>
      <protection/>
    </xf>
    <xf numFmtId="0" fontId="9" fillId="0" borderId="4" xfId="21" applyNumberFormat="1" applyFont="1" applyBorder="1" applyAlignment="1">
      <alignment horizontal="left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17" fontId="9" fillId="0" borderId="5" xfId="21" applyNumberFormat="1" applyFont="1" applyBorder="1" applyAlignment="1">
      <alignment horizontal="center"/>
      <protection/>
    </xf>
    <xf numFmtId="0" fontId="9" fillId="0" borderId="5" xfId="21" applyFont="1" applyBorder="1" applyAlignment="1">
      <alignment horizontal="center"/>
      <protection/>
    </xf>
    <xf numFmtId="165" fontId="10" fillId="0" borderId="0" xfId="21" applyNumberFormat="1" applyFont="1">
      <alignment/>
      <protection/>
    </xf>
    <xf numFmtId="165" fontId="10" fillId="0" borderId="1" xfId="15" applyNumberFormat="1" applyFont="1" applyBorder="1" applyAlignment="1">
      <alignment/>
    </xf>
    <xf numFmtId="49" fontId="9" fillId="0" borderId="0" xfId="21" applyNumberFormat="1" applyFont="1" applyBorder="1" applyAlignment="1">
      <alignment horizontal="left"/>
      <protection/>
    </xf>
    <xf numFmtId="17" fontId="9" fillId="0" borderId="2" xfId="21" applyNumberFormat="1" applyFont="1" applyBorder="1" applyAlignment="1">
      <alignment horizontal="center"/>
      <protection/>
    </xf>
    <xf numFmtId="0" fontId="9" fillId="0" borderId="7" xfId="21" applyFont="1" applyBorder="1" applyAlignment="1">
      <alignment horizontal="center"/>
      <protection/>
    </xf>
    <xf numFmtId="0" fontId="9" fillId="0" borderId="8" xfId="21" applyFont="1" applyBorder="1" applyAlignment="1">
      <alignment horizontal="centerContinuous"/>
      <protection/>
    </xf>
    <xf numFmtId="0" fontId="9" fillId="0" borderId="9" xfId="21" applyFont="1" applyBorder="1" applyAlignment="1">
      <alignment horizontal="centerContinuous"/>
      <protection/>
    </xf>
    <xf numFmtId="0" fontId="10" fillId="0" borderId="10" xfId="21" applyFont="1" applyBorder="1">
      <alignment/>
      <protection/>
    </xf>
    <xf numFmtId="0" fontId="10" fillId="0" borderId="1" xfId="21" applyFont="1" applyBorder="1">
      <alignment/>
      <protection/>
    </xf>
    <xf numFmtId="17" fontId="9" fillId="0" borderId="2" xfId="21" applyNumberFormat="1" applyFont="1" applyBorder="1" applyAlignment="1" quotePrefix="1">
      <alignment horizontal="centerContinuous"/>
      <protection/>
    </xf>
    <xf numFmtId="49" fontId="9" fillId="0" borderId="5" xfId="21" applyNumberFormat="1" applyFont="1" applyBorder="1" applyAlignment="1">
      <alignment horizontal="left"/>
      <protection/>
    </xf>
    <xf numFmtId="0" fontId="10" fillId="0" borderId="0" xfId="21" applyFont="1" applyBorder="1">
      <alignment/>
      <protection/>
    </xf>
    <xf numFmtId="17" fontId="9" fillId="0" borderId="11" xfId="21" applyNumberFormat="1" applyFont="1" applyBorder="1" applyAlignment="1">
      <alignment horizontal="center"/>
      <protection/>
    </xf>
    <xf numFmtId="0" fontId="9" fillId="0" borderId="12" xfId="21" applyFont="1" applyBorder="1" applyAlignment="1">
      <alignment horizontal="center"/>
      <protection/>
    </xf>
    <xf numFmtId="0" fontId="9" fillId="0" borderId="2" xfId="21" applyFont="1" applyBorder="1">
      <alignment/>
      <protection/>
    </xf>
    <xf numFmtId="0" fontId="9" fillId="0" borderId="13" xfId="21" applyFont="1" applyBorder="1">
      <alignment/>
      <protection/>
    </xf>
    <xf numFmtId="165" fontId="10" fillId="0" borderId="14" xfId="15" applyNumberFormat="1" applyFont="1" applyBorder="1" applyAlignment="1">
      <alignment/>
    </xf>
    <xf numFmtId="165" fontId="10" fillId="0" borderId="15" xfId="15" applyNumberFormat="1" applyFont="1" applyBorder="1" applyAlignment="1">
      <alignment/>
    </xf>
    <xf numFmtId="3" fontId="6" fillId="0" borderId="16" xfId="15" applyNumberFormat="1" applyFont="1" applyBorder="1" applyAlignment="1">
      <alignment/>
    </xf>
    <xf numFmtId="3" fontId="11" fillId="0" borderId="17" xfId="15" applyNumberFormat="1" applyFont="1" applyFill="1" applyBorder="1" applyAlignment="1">
      <alignment horizontal="right" wrapText="1"/>
    </xf>
    <xf numFmtId="3" fontId="11" fillId="0" borderId="18" xfId="15" applyNumberFormat="1" applyFont="1" applyFill="1" applyBorder="1" applyAlignment="1">
      <alignment horizontal="right" wrapText="1"/>
    </xf>
    <xf numFmtId="3" fontId="6" fillId="0" borderId="19" xfId="15" applyNumberFormat="1" applyFont="1" applyBorder="1" applyAlignment="1">
      <alignment/>
    </xf>
    <xf numFmtId="3" fontId="11" fillId="0" borderId="20" xfId="15" applyNumberFormat="1" applyFont="1" applyFill="1" applyBorder="1" applyAlignment="1">
      <alignment horizontal="right" wrapText="1"/>
    </xf>
    <xf numFmtId="3" fontId="11" fillId="0" borderId="21" xfId="15" applyNumberFormat="1" applyFont="1" applyFill="1" applyBorder="1" applyAlignment="1">
      <alignment horizontal="right" wrapText="1"/>
    </xf>
    <xf numFmtId="0" fontId="9" fillId="0" borderId="22" xfId="21" applyFont="1" applyBorder="1" applyAlignment="1">
      <alignment horizontal="center"/>
      <protection/>
    </xf>
    <xf numFmtId="0" fontId="9" fillId="0" borderId="23" xfId="21" applyFont="1" applyBorder="1" applyAlignment="1">
      <alignment horizontal="center"/>
      <protection/>
    </xf>
    <xf numFmtId="0" fontId="9" fillId="0" borderId="24" xfId="21" applyFont="1" applyBorder="1" applyAlignment="1">
      <alignment horizontal="center"/>
      <protection/>
    </xf>
    <xf numFmtId="17" fontId="9" fillId="0" borderId="22" xfId="21" applyNumberFormat="1" applyFont="1" applyBorder="1" applyAlignment="1">
      <alignment horizontal="center"/>
      <protection/>
    </xf>
    <xf numFmtId="17" fontId="9" fillId="0" borderId="23" xfId="21" applyNumberFormat="1" applyFont="1" applyBorder="1" applyAlignment="1">
      <alignment horizontal="center"/>
      <protection/>
    </xf>
    <xf numFmtId="17" fontId="9" fillId="0" borderId="24" xfId="21" applyNumberFormat="1" applyFont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Normal_Sheet1" xfId="22"/>
    <cellStyle name="Normal_Sheet2" xfId="23"/>
    <cellStyle name="Percent" xfId="24"/>
    <cellStyle name="socsta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2.7109375" style="3" customWidth="1"/>
    <col min="2" max="2" width="12.8515625" style="3" bestFit="1" customWidth="1"/>
    <col min="3" max="8" width="8.7109375" style="3" customWidth="1"/>
    <col min="9" max="9" width="12.8515625" style="3" bestFit="1" customWidth="1"/>
    <col min="10" max="13" width="8.7109375" style="3" customWidth="1"/>
    <col min="14" max="14" width="9.00390625" style="3" customWidth="1"/>
    <col min="15" max="15" width="9.28125" style="3" customWidth="1"/>
    <col min="16" max="16" width="11.28125" style="3" customWidth="1"/>
    <col min="17" max="17" width="13.140625" style="3" bestFit="1" customWidth="1"/>
    <col min="18" max="16384" width="9.140625" style="3" customWidth="1"/>
  </cols>
  <sheetData>
    <row r="1" spans="1:17" ht="12.7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ht="12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4"/>
    </row>
    <row r="3" spans="1:17" ht="12.75" customHeight="1">
      <c r="A3" s="25" t="s">
        <v>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4"/>
    </row>
    <row r="4" spans="1:17" ht="12.75" customHeight="1" thickBot="1">
      <c r="A4" s="26" t="s">
        <v>87</v>
      </c>
      <c r="B4" s="5"/>
      <c r="C4" s="6"/>
      <c r="D4" s="6"/>
      <c r="E4" s="6"/>
      <c r="F4" s="6"/>
      <c r="G4" s="6"/>
      <c r="H4" s="6"/>
      <c r="I4" s="18"/>
      <c r="J4" s="18"/>
      <c r="K4" s="18"/>
      <c r="L4" s="18"/>
      <c r="M4" s="18"/>
      <c r="N4" s="18"/>
      <c r="O4" s="18"/>
      <c r="P4" s="27"/>
      <c r="Q4" s="24"/>
    </row>
    <row r="5" spans="1:17" s="7" customFormat="1" ht="12.75" customHeight="1" thickBot="1">
      <c r="A5" s="20"/>
      <c r="B5" s="20"/>
      <c r="C5" s="40" t="s">
        <v>2</v>
      </c>
      <c r="D5" s="41"/>
      <c r="E5" s="41"/>
      <c r="F5" s="41"/>
      <c r="G5" s="41"/>
      <c r="H5" s="42"/>
      <c r="I5" s="43" t="s">
        <v>3</v>
      </c>
      <c r="J5" s="44"/>
      <c r="K5" s="44"/>
      <c r="L5" s="44"/>
      <c r="M5" s="44"/>
      <c r="N5" s="44"/>
      <c r="O5" s="44"/>
      <c r="P5" s="45"/>
      <c r="Q5" s="28"/>
    </row>
    <row r="6" spans="1:17" s="7" customFormat="1" ht="12.75" customHeight="1">
      <c r="A6" s="11" t="s">
        <v>4</v>
      </c>
      <c r="B6" s="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9"/>
      <c r="O6" s="10"/>
      <c r="P6" s="10"/>
      <c r="Q6" s="29" t="s">
        <v>4</v>
      </c>
    </row>
    <row r="7" spans="1:17" s="7" customFormat="1" ht="12.75" customHeight="1">
      <c r="A7" s="11" t="s">
        <v>5</v>
      </c>
      <c r="B7" s="9" t="s">
        <v>6</v>
      </c>
      <c r="C7" s="10" t="s">
        <v>7</v>
      </c>
      <c r="D7" s="10" t="s">
        <v>7</v>
      </c>
      <c r="E7" s="10" t="s">
        <v>8</v>
      </c>
      <c r="F7" s="10" t="s">
        <v>8</v>
      </c>
      <c r="G7" s="11" t="s">
        <v>9</v>
      </c>
      <c r="H7" s="11" t="s">
        <v>9</v>
      </c>
      <c r="I7" s="10" t="s">
        <v>7</v>
      </c>
      <c r="J7" s="10" t="s">
        <v>7</v>
      </c>
      <c r="K7" s="10" t="s">
        <v>8</v>
      </c>
      <c r="L7" s="10" t="s">
        <v>8</v>
      </c>
      <c r="M7" s="10" t="s">
        <v>10</v>
      </c>
      <c r="N7" s="10" t="s">
        <v>11</v>
      </c>
      <c r="O7" s="10" t="s">
        <v>80</v>
      </c>
      <c r="P7" s="10" t="s">
        <v>12</v>
      </c>
      <c r="Q7" s="29" t="s">
        <v>5</v>
      </c>
    </row>
    <row r="8" spans="1:17" s="7" customFormat="1" ht="12.75" customHeight="1">
      <c r="A8" s="11" t="s">
        <v>13</v>
      </c>
      <c r="B8" s="11" t="s">
        <v>14</v>
      </c>
      <c r="C8" s="10" t="s">
        <v>15</v>
      </c>
      <c r="D8" s="10" t="s">
        <v>16</v>
      </c>
      <c r="E8" s="10" t="s">
        <v>17</v>
      </c>
      <c r="F8" s="10" t="s">
        <v>17</v>
      </c>
      <c r="G8" s="10" t="s">
        <v>10</v>
      </c>
      <c r="H8" s="10" t="s">
        <v>11</v>
      </c>
      <c r="I8" s="10" t="s">
        <v>15</v>
      </c>
      <c r="J8" s="10" t="s">
        <v>16</v>
      </c>
      <c r="K8" s="10" t="s">
        <v>17</v>
      </c>
      <c r="L8" s="10" t="s">
        <v>17</v>
      </c>
      <c r="M8" s="11"/>
      <c r="N8" s="11" t="s">
        <v>18</v>
      </c>
      <c r="O8" s="10" t="s">
        <v>81</v>
      </c>
      <c r="P8" s="10"/>
      <c r="Q8" s="29" t="s">
        <v>13</v>
      </c>
    </row>
    <row r="9" spans="1:17" s="7" customFormat="1" ht="12.75" customHeight="1" thickBot="1">
      <c r="A9" s="13"/>
      <c r="B9" s="12" t="s">
        <v>19</v>
      </c>
      <c r="C9" s="12"/>
      <c r="D9" s="12"/>
      <c r="E9" s="12" t="s">
        <v>15</v>
      </c>
      <c r="F9" s="12" t="s">
        <v>16</v>
      </c>
      <c r="G9" s="12"/>
      <c r="H9" s="13" t="s">
        <v>18</v>
      </c>
      <c r="I9" s="12"/>
      <c r="J9" s="12"/>
      <c r="K9" s="12" t="s">
        <v>15</v>
      </c>
      <c r="L9" s="12" t="s">
        <v>16</v>
      </c>
      <c r="M9" s="12"/>
      <c r="N9" s="14"/>
      <c r="O9" s="15" t="s">
        <v>82</v>
      </c>
      <c r="P9" s="15"/>
      <c r="Q9" s="29"/>
    </row>
    <row r="10" spans="1:18" ht="12.75" customHeight="1">
      <c r="A10" s="30" t="s">
        <v>20</v>
      </c>
      <c r="B10" s="34">
        <f>B11+B12</f>
        <v>4018557</v>
      </c>
      <c r="C10" s="34">
        <f aca="true" t="shared" si="0" ref="C10:P10">C11+C12</f>
        <v>275663</v>
      </c>
      <c r="D10" s="34">
        <f t="shared" si="0"/>
        <v>104954</v>
      </c>
      <c r="E10" s="34">
        <f t="shared" si="0"/>
        <v>147621</v>
      </c>
      <c r="F10" s="34">
        <f t="shared" si="0"/>
        <v>172980</v>
      </c>
      <c r="G10" s="34">
        <f t="shared" si="0"/>
        <v>154128</v>
      </c>
      <c r="H10" s="34">
        <f t="shared" si="0"/>
        <v>505634</v>
      </c>
      <c r="I10" s="34">
        <f t="shared" si="0"/>
        <v>1156187</v>
      </c>
      <c r="J10" s="34">
        <f t="shared" si="0"/>
        <v>345788</v>
      </c>
      <c r="K10" s="34">
        <f t="shared" si="0"/>
        <v>67556</v>
      </c>
      <c r="L10" s="34">
        <f t="shared" si="0"/>
        <v>295203</v>
      </c>
      <c r="M10" s="34">
        <f t="shared" si="0"/>
        <v>182651</v>
      </c>
      <c r="N10" s="34">
        <f t="shared" si="0"/>
        <v>128900</v>
      </c>
      <c r="O10" s="34">
        <f t="shared" si="0"/>
        <v>448645</v>
      </c>
      <c r="P10" s="34">
        <f t="shared" si="0"/>
        <v>32647</v>
      </c>
      <c r="Q10" s="32" t="s">
        <v>20</v>
      </c>
      <c r="R10" s="16"/>
    </row>
    <row r="11" spans="1:18" ht="12.75" customHeight="1">
      <c r="A11" s="30" t="s">
        <v>21</v>
      </c>
      <c r="B11" s="35">
        <v>2628815</v>
      </c>
      <c r="C11" s="35">
        <v>186238</v>
      </c>
      <c r="D11" s="35">
        <v>67063</v>
      </c>
      <c r="E11" s="35">
        <v>121860</v>
      </c>
      <c r="F11" s="35">
        <v>136141</v>
      </c>
      <c r="G11" s="35">
        <v>121110</v>
      </c>
      <c r="H11" s="35">
        <v>299260</v>
      </c>
      <c r="I11" s="35">
        <v>688405</v>
      </c>
      <c r="J11" s="35">
        <v>192583</v>
      </c>
      <c r="K11" s="35">
        <v>61987</v>
      </c>
      <c r="L11" s="35">
        <v>251637</v>
      </c>
      <c r="M11" s="35">
        <v>99228</v>
      </c>
      <c r="N11" s="35">
        <v>56367</v>
      </c>
      <c r="O11" s="35">
        <v>320524</v>
      </c>
      <c r="P11" s="36">
        <v>26412</v>
      </c>
      <c r="Q11" s="17" t="s">
        <v>21</v>
      </c>
      <c r="R11" s="16"/>
    </row>
    <row r="12" spans="1:18" ht="12.75" customHeight="1">
      <c r="A12" s="30" t="s">
        <v>22</v>
      </c>
      <c r="B12" s="37">
        <f>SUM(B13:B69)</f>
        <v>1389742</v>
      </c>
      <c r="C12" s="37">
        <f aca="true" t="shared" si="1" ref="C12:P12">SUM(C13:C69)</f>
        <v>89425</v>
      </c>
      <c r="D12" s="37">
        <f t="shared" si="1"/>
        <v>37891</v>
      </c>
      <c r="E12" s="37">
        <f t="shared" si="1"/>
        <v>25761</v>
      </c>
      <c r="F12" s="37">
        <f t="shared" si="1"/>
        <v>36839</v>
      </c>
      <c r="G12" s="37">
        <f t="shared" si="1"/>
        <v>33018</v>
      </c>
      <c r="H12" s="37">
        <f t="shared" si="1"/>
        <v>206374</v>
      </c>
      <c r="I12" s="37">
        <f t="shared" si="1"/>
        <v>467782</v>
      </c>
      <c r="J12" s="37">
        <f t="shared" si="1"/>
        <v>153205</v>
      </c>
      <c r="K12" s="37">
        <f t="shared" si="1"/>
        <v>5569</v>
      </c>
      <c r="L12" s="37">
        <f t="shared" si="1"/>
        <v>43566</v>
      </c>
      <c r="M12" s="37">
        <f t="shared" si="1"/>
        <v>83423</v>
      </c>
      <c r="N12" s="37">
        <f t="shared" si="1"/>
        <v>72533</v>
      </c>
      <c r="O12" s="37">
        <f t="shared" si="1"/>
        <v>128121</v>
      </c>
      <c r="P12" s="37">
        <f t="shared" si="1"/>
        <v>6235</v>
      </c>
      <c r="Q12" s="17" t="s">
        <v>22</v>
      </c>
      <c r="R12" s="16"/>
    </row>
    <row r="13" spans="1:17" ht="12.75" customHeight="1">
      <c r="A13" s="30" t="s">
        <v>23</v>
      </c>
      <c r="B13" s="35">
        <v>37244</v>
      </c>
      <c r="C13" s="35">
        <v>3463</v>
      </c>
      <c r="D13" s="35">
        <v>1568</v>
      </c>
      <c r="E13" s="35">
        <v>1099</v>
      </c>
      <c r="F13" s="35">
        <v>1197</v>
      </c>
      <c r="G13" s="35">
        <v>759</v>
      </c>
      <c r="H13" s="35">
        <v>6373</v>
      </c>
      <c r="I13" s="35">
        <v>10848</v>
      </c>
      <c r="J13" s="35">
        <v>3793</v>
      </c>
      <c r="K13" s="35">
        <v>102</v>
      </c>
      <c r="L13" s="35">
        <v>1254</v>
      </c>
      <c r="M13" s="35">
        <v>2122</v>
      </c>
      <c r="N13" s="35">
        <v>2127</v>
      </c>
      <c r="O13" s="35">
        <v>2457</v>
      </c>
      <c r="P13" s="36">
        <v>82</v>
      </c>
      <c r="Q13" s="17" t="s">
        <v>23</v>
      </c>
    </row>
    <row r="14" spans="1:17" ht="12.75" customHeight="1">
      <c r="A14" s="30" t="s">
        <v>24</v>
      </c>
      <c r="B14" s="35">
        <v>8581</v>
      </c>
      <c r="C14" s="35">
        <v>561</v>
      </c>
      <c r="D14" s="35">
        <v>241</v>
      </c>
      <c r="E14" s="35">
        <v>99</v>
      </c>
      <c r="F14" s="35">
        <v>176</v>
      </c>
      <c r="G14" s="35">
        <v>170</v>
      </c>
      <c r="H14" s="35">
        <v>1364</v>
      </c>
      <c r="I14" s="35">
        <v>2775</v>
      </c>
      <c r="J14" s="35">
        <v>963</v>
      </c>
      <c r="K14" s="35">
        <v>89</v>
      </c>
      <c r="L14" s="35">
        <v>309</v>
      </c>
      <c r="M14" s="35">
        <v>401</v>
      </c>
      <c r="N14" s="35">
        <v>391</v>
      </c>
      <c r="O14" s="35">
        <v>1039</v>
      </c>
      <c r="P14" s="36">
        <v>3</v>
      </c>
      <c r="Q14" s="17" t="s">
        <v>24</v>
      </c>
    </row>
    <row r="15" spans="1:17" ht="12.75" customHeight="1">
      <c r="A15" s="30" t="s">
        <v>25</v>
      </c>
      <c r="B15" s="35">
        <v>29772</v>
      </c>
      <c r="C15" s="35">
        <v>2611</v>
      </c>
      <c r="D15" s="35">
        <v>1175</v>
      </c>
      <c r="E15" s="35">
        <v>611</v>
      </c>
      <c r="F15" s="35">
        <v>1077</v>
      </c>
      <c r="G15" s="35">
        <v>577</v>
      </c>
      <c r="H15" s="35">
        <v>4872</v>
      </c>
      <c r="I15" s="35">
        <v>8880</v>
      </c>
      <c r="J15" s="35">
        <v>2695</v>
      </c>
      <c r="K15" s="35">
        <v>161</v>
      </c>
      <c r="L15" s="35">
        <v>605</v>
      </c>
      <c r="M15" s="35">
        <v>2053</v>
      </c>
      <c r="N15" s="35">
        <v>1524</v>
      </c>
      <c r="O15" s="35">
        <v>2880</v>
      </c>
      <c r="P15" s="36">
        <v>51</v>
      </c>
      <c r="Q15" s="17" t="s">
        <v>25</v>
      </c>
    </row>
    <row r="16" spans="1:17" ht="12.75" customHeight="1">
      <c r="A16" s="30" t="s">
        <v>26</v>
      </c>
      <c r="B16" s="35">
        <v>14052</v>
      </c>
      <c r="C16" s="35">
        <v>679</v>
      </c>
      <c r="D16" s="35">
        <v>274</v>
      </c>
      <c r="E16" s="35">
        <v>79</v>
      </c>
      <c r="F16" s="35">
        <v>231</v>
      </c>
      <c r="G16" s="35">
        <v>288</v>
      </c>
      <c r="H16" s="35">
        <v>2101</v>
      </c>
      <c r="I16" s="35">
        <v>5042</v>
      </c>
      <c r="J16" s="35">
        <v>1824</v>
      </c>
      <c r="K16" s="35">
        <v>72</v>
      </c>
      <c r="L16" s="35">
        <v>330</v>
      </c>
      <c r="M16" s="35">
        <v>842</v>
      </c>
      <c r="N16" s="35">
        <v>722</v>
      </c>
      <c r="O16" s="35">
        <v>1561</v>
      </c>
      <c r="P16" s="36">
        <v>7</v>
      </c>
      <c r="Q16" s="17" t="s">
        <v>26</v>
      </c>
    </row>
    <row r="17" spans="1:17" ht="12.75" customHeight="1">
      <c r="A17" s="30" t="s">
        <v>27</v>
      </c>
      <c r="B17" s="35">
        <v>11164</v>
      </c>
      <c r="C17" s="35">
        <v>545</v>
      </c>
      <c r="D17" s="35">
        <v>241</v>
      </c>
      <c r="E17" s="35">
        <v>77</v>
      </c>
      <c r="F17" s="35">
        <v>143</v>
      </c>
      <c r="G17" s="35">
        <v>299</v>
      </c>
      <c r="H17" s="35">
        <v>1484</v>
      </c>
      <c r="I17" s="35">
        <v>4164</v>
      </c>
      <c r="J17" s="35">
        <v>1407</v>
      </c>
      <c r="K17" s="35">
        <v>11</v>
      </c>
      <c r="L17" s="35">
        <v>294</v>
      </c>
      <c r="M17" s="35">
        <v>897</v>
      </c>
      <c r="N17" s="35">
        <v>579</v>
      </c>
      <c r="O17" s="35">
        <v>1006</v>
      </c>
      <c r="P17" s="36">
        <v>17</v>
      </c>
      <c r="Q17" s="17" t="s">
        <v>27</v>
      </c>
    </row>
    <row r="18" spans="1:17" ht="12.75" customHeight="1">
      <c r="A18" s="30" t="s">
        <v>28</v>
      </c>
      <c r="B18" s="35">
        <v>26405</v>
      </c>
      <c r="C18" s="35">
        <v>2049</v>
      </c>
      <c r="D18" s="35">
        <v>802</v>
      </c>
      <c r="E18" s="35">
        <v>505</v>
      </c>
      <c r="F18" s="35">
        <v>623</v>
      </c>
      <c r="G18" s="35">
        <v>528</v>
      </c>
      <c r="H18" s="35">
        <v>3613</v>
      </c>
      <c r="I18" s="35">
        <v>8564</v>
      </c>
      <c r="J18" s="35">
        <v>3450</v>
      </c>
      <c r="K18" s="35">
        <v>114</v>
      </c>
      <c r="L18" s="35">
        <v>1105</v>
      </c>
      <c r="M18" s="35">
        <v>1484</v>
      </c>
      <c r="N18" s="35">
        <v>1295</v>
      </c>
      <c r="O18" s="35">
        <v>2270</v>
      </c>
      <c r="P18" s="36">
        <v>3</v>
      </c>
      <c r="Q18" s="17" t="s">
        <v>28</v>
      </c>
    </row>
    <row r="19" spans="1:17" ht="12.75" customHeight="1">
      <c r="A19" s="30" t="s">
        <v>29</v>
      </c>
      <c r="B19" s="35">
        <v>17270</v>
      </c>
      <c r="C19" s="35">
        <v>1731</v>
      </c>
      <c r="D19" s="35">
        <v>826</v>
      </c>
      <c r="E19" s="35">
        <v>226</v>
      </c>
      <c r="F19" s="35">
        <v>559</v>
      </c>
      <c r="G19" s="35">
        <v>333</v>
      </c>
      <c r="H19" s="35">
        <v>2607</v>
      </c>
      <c r="I19" s="35">
        <v>5136</v>
      </c>
      <c r="J19" s="35">
        <v>2010</v>
      </c>
      <c r="K19" s="35">
        <v>150</v>
      </c>
      <c r="L19" s="35">
        <v>479</v>
      </c>
      <c r="M19" s="35">
        <v>997</v>
      </c>
      <c r="N19" s="35">
        <v>770</v>
      </c>
      <c r="O19" s="35">
        <v>1434</v>
      </c>
      <c r="P19" s="36">
        <v>12</v>
      </c>
      <c r="Q19" s="17" t="s">
        <v>29</v>
      </c>
    </row>
    <row r="20" spans="1:17" ht="12.75" customHeight="1">
      <c r="A20" s="30" t="s">
        <v>30</v>
      </c>
      <c r="B20" s="35">
        <v>9600</v>
      </c>
      <c r="C20" s="35">
        <v>351</v>
      </c>
      <c r="D20" s="35">
        <v>183</v>
      </c>
      <c r="E20" s="35">
        <v>37</v>
      </c>
      <c r="F20" s="35">
        <v>105</v>
      </c>
      <c r="G20" s="35">
        <v>96</v>
      </c>
      <c r="H20" s="35">
        <v>1293</v>
      </c>
      <c r="I20" s="35">
        <v>3741</v>
      </c>
      <c r="J20" s="35">
        <v>1345</v>
      </c>
      <c r="K20" s="35">
        <v>33</v>
      </c>
      <c r="L20" s="35">
        <v>264</v>
      </c>
      <c r="M20" s="35">
        <v>517</v>
      </c>
      <c r="N20" s="35">
        <v>637</v>
      </c>
      <c r="O20" s="35">
        <v>992</v>
      </c>
      <c r="P20" s="36">
        <v>6</v>
      </c>
      <c r="Q20" s="17" t="s">
        <v>30</v>
      </c>
    </row>
    <row r="21" spans="1:17" ht="12.75" customHeight="1">
      <c r="A21" s="30" t="s">
        <v>31</v>
      </c>
      <c r="B21" s="35">
        <v>13280</v>
      </c>
      <c r="C21" s="35">
        <v>696</v>
      </c>
      <c r="D21" s="35">
        <v>319</v>
      </c>
      <c r="E21" s="35">
        <v>84</v>
      </c>
      <c r="F21" s="35">
        <v>253</v>
      </c>
      <c r="G21" s="35">
        <v>429</v>
      </c>
      <c r="H21" s="35">
        <v>2181</v>
      </c>
      <c r="I21" s="35">
        <v>4333</v>
      </c>
      <c r="J21" s="35">
        <v>1885</v>
      </c>
      <c r="K21" s="35">
        <v>14</v>
      </c>
      <c r="L21" s="35">
        <v>354</v>
      </c>
      <c r="M21" s="35">
        <v>739</v>
      </c>
      <c r="N21" s="35">
        <v>803</v>
      </c>
      <c r="O21" s="35">
        <v>1176</v>
      </c>
      <c r="P21" s="36">
        <v>14</v>
      </c>
      <c r="Q21" s="17" t="s">
        <v>31</v>
      </c>
    </row>
    <row r="22" spans="1:17" ht="12.75" customHeight="1">
      <c r="A22" s="30" t="s">
        <v>32</v>
      </c>
      <c r="B22" s="35">
        <v>7866</v>
      </c>
      <c r="C22" s="35">
        <v>386</v>
      </c>
      <c r="D22" s="35">
        <v>190</v>
      </c>
      <c r="E22" s="35">
        <v>32</v>
      </c>
      <c r="F22" s="35">
        <v>133</v>
      </c>
      <c r="G22" s="35">
        <v>200</v>
      </c>
      <c r="H22" s="35">
        <v>1290</v>
      </c>
      <c r="I22" s="35">
        <v>2589</v>
      </c>
      <c r="J22" s="35">
        <v>876</v>
      </c>
      <c r="K22" s="35">
        <v>163</v>
      </c>
      <c r="L22" s="35">
        <v>173</v>
      </c>
      <c r="M22" s="35">
        <v>564</v>
      </c>
      <c r="N22" s="35">
        <v>518</v>
      </c>
      <c r="O22" s="35">
        <v>745</v>
      </c>
      <c r="P22" s="36">
        <v>7</v>
      </c>
      <c r="Q22" s="17" t="s">
        <v>32</v>
      </c>
    </row>
    <row r="23" spans="1:17" ht="12.75" customHeight="1">
      <c r="A23" s="30" t="s">
        <v>33</v>
      </c>
      <c r="B23" s="35">
        <v>8400</v>
      </c>
      <c r="C23" s="35">
        <v>495</v>
      </c>
      <c r="D23" s="35">
        <v>248</v>
      </c>
      <c r="E23" s="35">
        <v>75</v>
      </c>
      <c r="F23" s="35">
        <v>148</v>
      </c>
      <c r="G23" s="35">
        <v>159</v>
      </c>
      <c r="H23" s="35">
        <v>1050</v>
      </c>
      <c r="I23" s="35">
        <v>3161</v>
      </c>
      <c r="J23" s="35">
        <v>920</v>
      </c>
      <c r="K23" s="35">
        <v>14</v>
      </c>
      <c r="L23" s="35">
        <v>206</v>
      </c>
      <c r="M23" s="35">
        <v>504</v>
      </c>
      <c r="N23" s="35">
        <v>407</v>
      </c>
      <c r="O23" s="35">
        <v>998</v>
      </c>
      <c r="P23" s="36">
        <v>15</v>
      </c>
      <c r="Q23" s="17" t="s">
        <v>33</v>
      </c>
    </row>
    <row r="24" spans="1:17" ht="12.75" customHeight="1">
      <c r="A24" s="30" t="s">
        <v>34</v>
      </c>
      <c r="B24" s="35">
        <v>6454</v>
      </c>
      <c r="C24" s="35">
        <v>132</v>
      </c>
      <c r="D24" s="35">
        <v>48</v>
      </c>
      <c r="E24" s="35">
        <v>16</v>
      </c>
      <c r="F24" s="35">
        <v>64</v>
      </c>
      <c r="G24" s="35">
        <v>249</v>
      </c>
      <c r="H24" s="35">
        <v>989</v>
      </c>
      <c r="I24" s="35">
        <v>2453</v>
      </c>
      <c r="J24" s="35">
        <v>739</v>
      </c>
      <c r="K24" s="35">
        <v>44</v>
      </c>
      <c r="L24" s="35">
        <v>241</v>
      </c>
      <c r="M24" s="35">
        <v>454</v>
      </c>
      <c r="N24" s="35">
        <v>400</v>
      </c>
      <c r="O24" s="35">
        <v>622</v>
      </c>
      <c r="P24" s="36">
        <v>3</v>
      </c>
      <c r="Q24" s="17" t="s">
        <v>34</v>
      </c>
    </row>
    <row r="25" spans="1:17" ht="12.75" customHeight="1">
      <c r="A25" s="30" t="s">
        <v>35</v>
      </c>
      <c r="B25" s="35">
        <v>23119</v>
      </c>
      <c r="C25" s="35">
        <v>1223</v>
      </c>
      <c r="D25" s="35">
        <v>577</v>
      </c>
      <c r="E25" s="35">
        <v>207</v>
      </c>
      <c r="F25" s="35">
        <v>471</v>
      </c>
      <c r="G25" s="35">
        <v>630</v>
      </c>
      <c r="H25" s="35">
        <v>4260</v>
      </c>
      <c r="I25" s="35">
        <v>7619</v>
      </c>
      <c r="J25" s="35">
        <v>2102</v>
      </c>
      <c r="K25" s="35">
        <v>273</v>
      </c>
      <c r="L25" s="35">
        <v>570</v>
      </c>
      <c r="M25" s="35">
        <v>1667</v>
      </c>
      <c r="N25" s="35">
        <v>1452</v>
      </c>
      <c r="O25" s="35">
        <v>1905</v>
      </c>
      <c r="P25" s="36">
        <v>163</v>
      </c>
      <c r="Q25" s="17" t="s">
        <v>35</v>
      </c>
    </row>
    <row r="26" spans="1:17" ht="12.75" customHeight="1">
      <c r="A26" s="30" t="s">
        <v>36</v>
      </c>
      <c r="B26" s="35">
        <v>143569</v>
      </c>
      <c r="C26" s="35">
        <v>11973</v>
      </c>
      <c r="D26" s="35">
        <v>4405</v>
      </c>
      <c r="E26" s="35">
        <v>3617</v>
      </c>
      <c r="F26" s="35">
        <v>5214</v>
      </c>
      <c r="G26" s="35">
        <v>2052</v>
      </c>
      <c r="H26" s="35">
        <v>24248</v>
      </c>
      <c r="I26" s="35">
        <v>43760</v>
      </c>
      <c r="J26" s="35">
        <v>14734</v>
      </c>
      <c r="K26" s="35">
        <v>210</v>
      </c>
      <c r="L26" s="35">
        <v>5300</v>
      </c>
      <c r="M26" s="35">
        <v>7412</v>
      </c>
      <c r="N26" s="35">
        <v>6896</v>
      </c>
      <c r="O26" s="35">
        <v>13447</v>
      </c>
      <c r="P26" s="36">
        <v>301</v>
      </c>
      <c r="Q26" s="17" t="s">
        <v>36</v>
      </c>
    </row>
    <row r="27" spans="1:17" ht="12.75" customHeight="1">
      <c r="A27" s="30" t="s">
        <v>37</v>
      </c>
      <c r="B27" s="35">
        <v>5410</v>
      </c>
      <c r="C27" s="35">
        <v>202</v>
      </c>
      <c r="D27" s="35">
        <v>109</v>
      </c>
      <c r="E27" s="35">
        <v>20</v>
      </c>
      <c r="F27" s="35">
        <v>71</v>
      </c>
      <c r="G27" s="35">
        <v>108</v>
      </c>
      <c r="H27" s="35">
        <v>867</v>
      </c>
      <c r="I27" s="35">
        <v>1752</v>
      </c>
      <c r="J27" s="35">
        <v>634</v>
      </c>
      <c r="K27" s="35">
        <v>13</v>
      </c>
      <c r="L27" s="35">
        <v>135</v>
      </c>
      <c r="M27" s="35">
        <v>424</v>
      </c>
      <c r="N27" s="35">
        <v>343</v>
      </c>
      <c r="O27" s="35">
        <v>726</v>
      </c>
      <c r="P27" s="36">
        <v>6</v>
      </c>
      <c r="Q27" s="17" t="s">
        <v>37</v>
      </c>
    </row>
    <row r="28" spans="1:17" ht="12.75" customHeight="1">
      <c r="A28" s="30" t="s">
        <v>38</v>
      </c>
      <c r="B28" s="35">
        <v>8182</v>
      </c>
      <c r="C28" s="35">
        <v>367</v>
      </c>
      <c r="D28" s="35">
        <v>155</v>
      </c>
      <c r="E28" s="35">
        <v>49</v>
      </c>
      <c r="F28" s="35">
        <v>114</v>
      </c>
      <c r="G28" s="35">
        <v>161</v>
      </c>
      <c r="H28" s="35">
        <v>1464</v>
      </c>
      <c r="I28" s="35">
        <v>2648</v>
      </c>
      <c r="J28" s="35">
        <v>1056</v>
      </c>
      <c r="K28" s="35">
        <v>12</v>
      </c>
      <c r="L28" s="35">
        <v>213</v>
      </c>
      <c r="M28" s="35">
        <v>483</v>
      </c>
      <c r="N28" s="35">
        <v>623</v>
      </c>
      <c r="O28" s="35">
        <v>824</v>
      </c>
      <c r="P28" s="36">
        <v>13</v>
      </c>
      <c r="Q28" s="17" t="s">
        <v>38</v>
      </c>
    </row>
    <row r="29" spans="1:17" ht="12.75" customHeight="1">
      <c r="A29" s="30" t="s">
        <v>39</v>
      </c>
      <c r="B29" s="35">
        <v>11249</v>
      </c>
      <c r="C29" s="35">
        <v>331</v>
      </c>
      <c r="D29" s="35">
        <v>160</v>
      </c>
      <c r="E29" s="35">
        <v>12</v>
      </c>
      <c r="F29" s="35">
        <v>107</v>
      </c>
      <c r="G29" s="35">
        <v>175</v>
      </c>
      <c r="H29" s="35">
        <v>1621</v>
      </c>
      <c r="I29" s="35">
        <v>4164</v>
      </c>
      <c r="J29" s="35">
        <v>1696</v>
      </c>
      <c r="K29" s="35">
        <v>52</v>
      </c>
      <c r="L29" s="35">
        <v>395</v>
      </c>
      <c r="M29" s="35">
        <v>699</v>
      </c>
      <c r="N29" s="35">
        <v>747</v>
      </c>
      <c r="O29" s="35">
        <v>1085</v>
      </c>
      <c r="P29" s="36">
        <v>5</v>
      </c>
      <c r="Q29" s="17" t="s">
        <v>39</v>
      </c>
    </row>
    <row r="30" spans="1:17" ht="12.75" customHeight="1">
      <c r="A30" s="30" t="s">
        <v>40</v>
      </c>
      <c r="B30" s="35">
        <v>7548</v>
      </c>
      <c r="C30" s="35">
        <v>288</v>
      </c>
      <c r="D30" s="35">
        <v>124</v>
      </c>
      <c r="E30" s="35">
        <v>43</v>
      </c>
      <c r="F30" s="35">
        <v>115</v>
      </c>
      <c r="G30" s="35">
        <v>148</v>
      </c>
      <c r="H30" s="35">
        <v>907</v>
      </c>
      <c r="I30" s="35">
        <v>2660</v>
      </c>
      <c r="J30" s="35">
        <v>1038</v>
      </c>
      <c r="K30" s="35">
        <v>183</v>
      </c>
      <c r="L30" s="35">
        <v>239</v>
      </c>
      <c r="M30" s="35">
        <v>505</v>
      </c>
      <c r="N30" s="35">
        <v>397</v>
      </c>
      <c r="O30" s="35">
        <v>845</v>
      </c>
      <c r="P30" s="36">
        <v>56</v>
      </c>
      <c r="Q30" s="17" t="s">
        <v>40</v>
      </c>
    </row>
    <row r="31" spans="1:17" ht="12.75" customHeight="1">
      <c r="A31" s="30" t="s">
        <v>41</v>
      </c>
      <c r="B31" s="35">
        <v>7037</v>
      </c>
      <c r="C31" s="35">
        <v>429</v>
      </c>
      <c r="D31" s="35">
        <v>216</v>
      </c>
      <c r="E31" s="35">
        <v>48</v>
      </c>
      <c r="F31" s="35">
        <v>151</v>
      </c>
      <c r="G31" s="35">
        <v>245</v>
      </c>
      <c r="H31" s="35">
        <v>968</v>
      </c>
      <c r="I31" s="35">
        <v>2436</v>
      </c>
      <c r="J31" s="35">
        <v>838</v>
      </c>
      <c r="K31" s="35">
        <v>11</v>
      </c>
      <c r="L31" s="35">
        <v>157</v>
      </c>
      <c r="M31" s="35">
        <v>400</v>
      </c>
      <c r="N31" s="35">
        <v>378</v>
      </c>
      <c r="O31" s="35">
        <v>758</v>
      </c>
      <c r="P31" s="36">
        <v>2</v>
      </c>
      <c r="Q31" s="17" t="s">
        <v>41</v>
      </c>
    </row>
    <row r="32" spans="1:17" ht="12.75" customHeight="1">
      <c r="A32" s="30" t="s">
        <v>42</v>
      </c>
      <c r="B32" s="35">
        <v>504</v>
      </c>
      <c r="C32" s="35">
        <v>8</v>
      </c>
      <c r="D32" s="35">
        <v>9</v>
      </c>
      <c r="E32" s="35">
        <v>3</v>
      </c>
      <c r="F32" s="35">
        <v>8</v>
      </c>
      <c r="G32" s="35">
        <v>7</v>
      </c>
      <c r="H32" s="35">
        <v>69</v>
      </c>
      <c r="I32" s="35">
        <v>172</v>
      </c>
      <c r="J32" s="35">
        <v>52</v>
      </c>
      <c r="K32" s="35">
        <v>1</v>
      </c>
      <c r="L32" s="35">
        <v>14</v>
      </c>
      <c r="M32" s="35">
        <v>43</v>
      </c>
      <c r="N32" s="35">
        <v>54</v>
      </c>
      <c r="O32" s="35">
        <v>64</v>
      </c>
      <c r="P32" s="36">
        <v>0</v>
      </c>
      <c r="Q32" s="17" t="s">
        <v>42</v>
      </c>
    </row>
    <row r="33" spans="1:17" ht="12.75" customHeight="1">
      <c r="A33" s="30" t="s">
        <v>43</v>
      </c>
      <c r="B33" s="35">
        <v>11456</v>
      </c>
      <c r="C33" s="35">
        <v>398</v>
      </c>
      <c r="D33" s="35">
        <v>181</v>
      </c>
      <c r="E33" s="35">
        <v>30</v>
      </c>
      <c r="F33" s="35">
        <v>109</v>
      </c>
      <c r="G33" s="35">
        <v>180</v>
      </c>
      <c r="H33" s="35">
        <v>1431</v>
      </c>
      <c r="I33" s="35">
        <v>4344</v>
      </c>
      <c r="J33" s="35">
        <v>1734</v>
      </c>
      <c r="K33" s="35">
        <v>45</v>
      </c>
      <c r="L33" s="35">
        <v>294</v>
      </c>
      <c r="M33" s="35">
        <v>750</v>
      </c>
      <c r="N33" s="35">
        <v>581</v>
      </c>
      <c r="O33" s="35">
        <v>1325</v>
      </c>
      <c r="P33" s="36">
        <v>54</v>
      </c>
      <c r="Q33" s="17" t="s">
        <v>43</v>
      </c>
    </row>
    <row r="34" spans="1:17" ht="12.75" customHeight="1">
      <c r="A34" s="30" t="s">
        <v>44</v>
      </c>
      <c r="B34" s="35">
        <v>17674</v>
      </c>
      <c r="C34" s="35">
        <v>893</v>
      </c>
      <c r="D34" s="35">
        <v>392</v>
      </c>
      <c r="E34" s="35">
        <v>161</v>
      </c>
      <c r="F34" s="35">
        <v>386</v>
      </c>
      <c r="G34" s="35">
        <v>271</v>
      </c>
      <c r="H34" s="35">
        <v>2671</v>
      </c>
      <c r="I34" s="35">
        <v>6183</v>
      </c>
      <c r="J34" s="35">
        <v>2341</v>
      </c>
      <c r="K34" s="35">
        <v>42</v>
      </c>
      <c r="L34" s="35">
        <v>487</v>
      </c>
      <c r="M34" s="35">
        <v>987</v>
      </c>
      <c r="N34" s="35">
        <v>904</v>
      </c>
      <c r="O34" s="35">
        <v>1933</v>
      </c>
      <c r="P34" s="36">
        <v>23</v>
      </c>
      <c r="Q34" s="17" t="s">
        <v>44</v>
      </c>
    </row>
    <row r="35" spans="1:17" ht="12.75" customHeight="1">
      <c r="A35" s="30" t="s">
        <v>45</v>
      </c>
      <c r="B35" s="35">
        <v>4792</v>
      </c>
      <c r="C35" s="35">
        <v>144</v>
      </c>
      <c r="D35" s="35">
        <v>75</v>
      </c>
      <c r="E35" s="35">
        <v>9</v>
      </c>
      <c r="F35" s="35">
        <v>40</v>
      </c>
      <c r="G35" s="35">
        <v>108</v>
      </c>
      <c r="H35" s="35">
        <v>547</v>
      </c>
      <c r="I35" s="35">
        <v>1859</v>
      </c>
      <c r="J35" s="35">
        <v>687</v>
      </c>
      <c r="K35" s="35">
        <v>1</v>
      </c>
      <c r="L35" s="35">
        <v>138</v>
      </c>
      <c r="M35" s="35">
        <v>297</v>
      </c>
      <c r="N35" s="35">
        <v>207</v>
      </c>
      <c r="O35" s="35">
        <v>676</v>
      </c>
      <c r="P35" s="36">
        <v>4</v>
      </c>
      <c r="Q35" s="17" t="s">
        <v>45</v>
      </c>
    </row>
    <row r="36" spans="1:17" ht="12.75" customHeight="1">
      <c r="A36" s="30" t="s">
        <v>46</v>
      </c>
      <c r="B36" s="35">
        <v>7444</v>
      </c>
      <c r="C36" s="35">
        <v>516</v>
      </c>
      <c r="D36" s="35">
        <v>279</v>
      </c>
      <c r="E36" s="35">
        <v>61</v>
      </c>
      <c r="F36" s="35">
        <v>224</v>
      </c>
      <c r="G36" s="35">
        <v>62</v>
      </c>
      <c r="H36" s="35">
        <v>947</v>
      </c>
      <c r="I36" s="35">
        <v>2584</v>
      </c>
      <c r="J36" s="35">
        <v>1005</v>
      </c>
      <c r="K36" s="35">
        <v>11</v>
      </c>
      <c r="L36" s="35">
        <v>226</v>
      </c>
      <c r="M36" s="35">
        <v>393</v>
      </c>
      <c r="N36" s="35">
        <v>417</v>
      </c>
      <c r="O36" s="35">
        <v>718</v>
      </c>
      <c r="P36" s="36">
        <v>1</v>
      </c>
      <c r="Q36" s="17" t="s">
        <v>46</v>
      </c>
    </row>
    <row r="37" spans="1:17" ht="12.75" customHeight="1">
      <c r="A37" s="30" t="s">
        <v>47</v>
      </c>
      <c r="B37" s="35">
        <v>9024</v>
      </c>
      <c r="C37" s="35">
        <v>157</v>
      </c>
      <c r="D37" s="35">
        <v>82</v>
      </c>
      <c r="E37" s="35">
        <v>11</v>
      </c>
      <c r="F37" s="35">
        <v>52</v>
      </c>
      <c r="G37" s="35">
        <v>132</v>
      </c>
      <c r="H37" s="35">
        <v>1182</v>
      </c>
      <c r="I37" s="35">
        <v>3628</v>
      </c>
      <c r="J37" s="35">
        <v>1414</v>
      </c>
      <c r="K37" s="35">
        <v>13</v>
      </c>
      <c r="L37" s="35">
        <v>267</v>
      </c>
      <c r="M37" s="35">
        <v>496</v>
      </c>
      <c r="N37" s="35">
        <v>538</v>
      </c>
      <c r="O37" s="35">
        <v>1042</v>
      </c>
      <c r="P37" s="36">
        <v>10</v>
      </c>
      <c r="Q37" s="17" t="s">
        <v>47</v>
      </c>
    </row>
    <row r="38" spans="1:17" ht="12.75" customHeight="1">
      <c r="A38" s="30" t="s">
        <v>48</v>
      </c>
      <c r="B38" s="35">
        <v>114755</v>
      </c>
      <c r="C38" s="35">
        <v>12930</v>
      </c>
      <c r="D38" s="35">
        <v>5122</v>
      </c>
      <c r="E38" s="35">
        <v>6138</v>
      </c>
      <c r="F38" s="35">
        <v>7074</v>
      </c>
      <c r="G38" s="35">
        <v>2875</v>
      </c>
      <c r="H38" s="35">
        <v>16655</v>
      </c>
      <c r="I38" s="35">
        <v>31133</v>
      </c>
      <c r="J38" s="35">
        <v>9776</v>
      </c>
      <c r="K38" s="35">
        <v>547</v>
      </c>
      <c r="L38" s="35">
        <v>3884</v>
      </c>
      <c r="M38" s="35">
        <v>5244</v>
      </c>
      <c r="N38" s="35">
        <v>5238</v>
      </c>
      <c r="O38" s="35">
        <v>7761</v>
      </c>
      <c r="P38" s="36">
        <v>378</v>
      </c>
      <c r="Q38" s="17" t="s">
        <v>48</v>
      </c>
    </row>
    <row r="39" spans="1:17" ht="12.75" customHeight="1">
      <c r="A39" s="30" t="s">
        <v>49</v>
      </c>
      <c r="B39" s="35">
        <v>9224</v>
      </c>
      <c r="C39" s="35">
        <v>469</v>
      </c>
      <c r="D39" s="35">
        <v>227</v>
      </c>
      <c r="E39" s="35">
        <v>65</v>
      </c>
      <c r="F39" s="35">
        <v>184</v>
      </c>
      <c r="G39" s="35">
        <v>188</v>
      </c>
      <c r="H39" s="35">
        <v>1261</v>
      </c>
      <c r="I39" s="35">
        <v>3320</v>
      </c>
      <c r="J39" s="35">
        <v>1248</v>
      </c>
      <c r="K39" s="35">
        <v>6</v>
      </c>
      <c r="L39" s="35">
        <v>329</v>
      </c>
      <c r="M39" s="35">
        <v>639</v>
      </c>
      <c r="N39" s="35">
        <v>476</v>
      </c>
      <c r="O39" s="35">
        <v>808</v>
      </c>
      <c r="P39" s="36">
        <v>4</v>
      </c>
      <c r="Q39" s="17" t="s">
        <v>49</v>
      </c>
    </row>
    <row r="40" spans="1:17" ht="12.75" customHeight="1">
      <c r="A40" s="30" t="s">
        <v>50</v>
      </c>
      <c r="B40" s="35">
        <v>105374</v>
      </c>
      <c r="C40" s="35">
        <v>4377</v>
      </c>
      <c r="D40" s="35">
        <v>1901</v>
      </c>
      <c r="E40" s="35">
        <v>1020</v>
      </c>
      <c r="F40" s="35">
        <v>1497</v>
      </c>
      <c r="G40" s="35">
        <v>5153</v>
      </c>
      <c r="H40" s="35">
        <v>14356</v>
      </c>
      <c r="I40" s="35">
        <v>35193</v>
      </c>
      <c r="J40" s="35">
        <v>9338</v>
      </c>
      <c r="K40" s="35">
        <v>279</v>
      </c>
      <c r="L40" s="35">
        <v>2910</v>
      </c>
      <c r="M40" s="35">
        <v>8913</v>
      </c>
      <c r="N40" s="35">
        <v>6337</v>
      </c>
      <c r="O40" s="35">
        <v>12738</v>
      </c>
      <c r="P40" s="36">
        <v>1362</v>
      </c>
      <c r="Q40" s="17" t="s">
        <v>50</v>
      </c>
    </row>
    <row r="41" spans="1:17" ht="12.75" customHeight="1">
      <c r="A41" s="30" t="s">
        <v>51</v>
      </c>
      <c r="B41" s="35">
        <v>29961</v>
      </c>
      <c r="C41" s="35">
        <v>2242</v>
      </c>
      <c r="D41" s="35">
        <v>985</v>
      </c>
      <c r="E41" s="35">
        <v>624</v>
      </c>
      <c r="F41" s="35">
        <v>908</v>
      </c>
      <c r="G41" s="35">
        <v>551</v>
      </c>
      <c r="H41" s="35">
        <v>4633</v>
      </c>
      <c r="I41" s="35">
        <v>9527</v>
      </c>
      <c r="J41" s="35">
        <v>3096</v>
      </c>
      <c r="K41" s="35">
        <v>142</v>
      </c>
      <c r="L41" s="35">
        <v>1010</v>
      </c>
      <c r="M41" s="35">
        <v>1613</v>
      </c>
      <c r="N41" s="35">
        <v>1718</v>
      </c>
      <c r="O41" s="35">
        <v>2871</v>
      </c>
      <c r="P41" s="36">
        <v>41</v>
      </c>
      <c r="Q41" s="17" t="s">
        <v>51</v>
      </c>
    </row>
    <row r="42" spans="1:17" ht="12.75" customHeight="1">
      <c r="A42" s="30" t="s">
        <v>52</v>
      </c>
      <c r="B42" s="35">
        <v>41572</v>
      </c>
      <c r="C42" s="35">
        <v>2947</v>
      </c>
      <c r="D42" s="35">
        <v>1093</v>
      </c>
      <c r="E42" s="35">
        <v>643</v>
      </c>
      <c r="F42" s="35">
        <v>795</v>
      </c>
      <c r="G42" s="35">
        <v>842</v>
      </c>
      <c r="H42" s="35">
        <v>7374</v>
      </c>
      <c r="I42" s="35">
        <v>13409</v>
      </c>
      <c r="J42" s="35">
        <v>4444</v>
      </c>
      <c r="K42" s="35">
        <v>275</v>
      </c>
      <c r="L42" s="35">
        <v>1247</v>
      </c>
      <c r="M42" s="35">
        <v>2609</v>
      </c>
      <c r="N42" s="35">
        <v>2145</v>
      </c>
      <c r="O42" s="35">
        <v>3740</v>
      </c>
      <c r="P42" s="36">
        <v>9</v>
      </c>
      <c r="Q42" s="17" t="s">
        <v>52</v>
      </c>
    </row>
    <row r="43" spans="1:17" ht="12.75" customHeight="1">
      <c r="A43" s="30" t="s">
        <v>53</v>
      </c>
      <c r="B43" s="35">
        <v>69757</v>
      </c>
      <c r="C43" s="35">
        <v>6616</v>
      </c>
      <c r="D43" s="35">
        <v>2660</v>
      </c>
      <c r="E43" s="35">
        <v>1783</v>
      </c>
      <c r="F43" s="35">
        <v>2320</v>
      </c>
      <c r="G43" s="35">
        <v>1075</v>
      </c>
      <c r="H43" s="35">
        <v>10781</v>
      </c>
      <c r="I43" s="35">
        <v>21923</v>
      </c>
      <c r="J43" s="35">
        <v>7813</v>
      </c>
      <c r="K43" s="35">
        <v>122</v>
      </c>
      <c r="L43" s="35">
        <v>2583</v>
      </c>
      <c r="M43" s="35">
        <v>3351</v>
      </c>
      <c r="N43" s="35">
        <v>3072</v>
      </c>
      <c r="O43" s="35">
        <v>5604</v>
      </c>
      <c r="P43" s="36">
        <v>54</v>
      </c>
      <c r="Q43" s="17" t="s">
        <v>53</v>
      </c>
    </row>
    <row r="44" spans="1:17" ht="12.75" customHeight="1">
      <c r="A44" s="30" t="s">
        <v>54</v>
      </c>
      <c r="B44" s="35">
        <v>11147</v>
      </c>
      <c r="C44" s="35">
        <v>610</v>
      </c>
      <c r="D44" s="35">
        <v>338</v>
      </c>
      <c r="E44" s="35">
        <v>113</v>
      </c>
      <c r="F44" s="35">
        <v>305</v>
      </c>
      <c r="G44" s="35">
        <v>282</v>
      </c>
      <c r="H44" s="35">
        <v>1414</v>
      </c>
      <c r="I44" s="35">
        <v>3823</v>
      </c>
      <c r="J44" s="35">
        <v>1355</v>
      </c>
      <c r="K44" s="35">
        <v>13</v>
      </c>
      <c r="L44" s="35">
        <v>236</v>
      </c>
      <c r="M44" s="35">
        <v>849</v>
      </c>
      <c r="N44" s="35">
        <v>619</v>
      </c>
      <c r="O44" s="35">
        <v>1188</v>
      </c>
      <c r="P44" s="36">
        <v>2</v>
      </c>
      <c r="Q44" s="17" t="s">
        <v>54</v>
      </c>
    </row>
    <row r="45" spans="1:17" ht="12.75" customHeight="1">
      <c r="A45" s="30" t="s">
        <v>55</v>
      </c>
      <c r="B45" s="35">
        <v>48559</v>
      </c>
      <c r="C45" s="35">
        <v>2647</v>
      </c>
      <c r="D45" s="35">
        <v>1025</v>
      </c>
      <c r="E45" s="35">
        <v>887</v>
      </c>
      <c r="F45" s="35">
        <v>826</v>
      </c>
      <c r="G45" s="35">
        <v>1279</v>
      </c>
      <c r="H45" s="35">
        <v>4695</v>
      </c>
      <c r="I45" s="35">
        <v>19954</v>
      </c>
      <c r="J45" s="35">
        <v>6793</v>
      </c>
      <c r="K45" s="35">
        <v>324</v>
      </c>
      <c r="L45" s="35">
        <v>1393</v>
      </c>
      <c r="M45" s="35">
        <v>2628</v>
      </c>
      <c r="N45" s="35">
        <v>2505</v>
      </c>
      <c r="O45" s="35">
        <v>3230</v>
      </c>
      <c r="P45" s="36">
        <v>373</v>
      </c>
      <c r="Q45" s="17" t="s">
        <v>55</v>
      </c>
    </row>
    <row r="46" spans="1:17" ht="12.75" customHeight="1">
      <c r="A46" s="30" t="s">
        <v>56</v>
      </c>
      <c r="B46" s="35">
        <v>6923</v>
      </c>
      <c r="C46" s="35">
        <v>446</v>
      </c>
      <c r="D46" s="35">
        <v>193</v>
      </c>
      <c r="E46" s="35">
        <v>58</v>
      </c>
      <c r="F46" s="35">
        <v>185</v>
      </c>
      <c r="G46" s="35">
        <v>116</v>
      </c>
      <c r="H46" s="35">
        <v>855</v>
      </c>
      <c r="I46" s="35">
        <v>2580</v>
      </c>
      <c r="J46" s="35">
        <v>747</v>
      </c>
      <c r="K46" s="35">
        <v>20</v>
      </c>
      <c r="L46" s="35">
        <v>258</v>
      </c>
      <c r="M46" s="35">
        <v>328</v>
      </c>
      <c r="N46" s="35">
        <v>352</v>
      </c>
      <c r="O46" s="35">
        <v>783</v>
      </c>
      <c r="P46" s="36">
        <v>2</v>
      </c>
      <c r="Q46" s="17" t="s">
        <v>56</v>
      </c>
    </row>
    <row r="47" spans="1:17" ht="12.75" customHeight="1">
      <c r="A47" s="30" t="s">
        <v>57</v>
      </c>
      <c r="B47" s="35">
        <v>22400</v>
      </c>
      <c r="C47" s="35">
        <v>890</v>
      </c>
      <c r="D47" s="35">
        <v>384</v>
      </c>
      <c r="E47" s="35">
        <v>103</v>
      </c>
      <c r="F47" s="35">
        <v>240</v>
      </c>
      <c r="G47" s="35">
        <v>183</v>
      </c>
      <c r="H47" s="35">
        <v>2813</v>
      </c>
      <c r="I47" s="35">
        <v>8921</v>
      </c>
      <c r="J47" s="35">
        <v>2999</v>
      </c>
      <c r="K47" s="35">
        <v>75</v>
      </c>
      <c r="L47" s="35">
        <v>634</v>
      </c>
      <c r="M47" s="35">
        <v>757</v>
      </c>
      <c r="N47" s="35">
        <v>967</v>
      </c>
      <c r="O47" s="35">
        <v>3432</v>
      </c>
      <c r="P47" s="36">
        <v>2</v>
      </c>
      <c r="Q47" s="17" t="s">
        <v>57</v>
      </c>
    </row>
    <row r="48" spans="1:17" ht="12.75" customHeight="1">
      <c r="A48" s="30" t="s">
        <v>58</v>
      </c>
      <c r="B48" s="35">
        <v>7767</v>
      </c>
      <c r="C48" s="35">
        <v>115</v>
      </c>
      <c r="D48" s="35">
        <v>56</v>
      </c>
      <c r="E48" s="35">
        <v>8</v>
      </c>
      <c r="F48" s="35">
        <v>57</v>
      </c>
      <c r="G48" s="35">
        <v>154</v>
      </c>
      <c r="H48" s="35">
        <v>1169</v>
      </c>
      <c r="I48" s="35">
        <v>2992</v>
      </c>
      <c r="J48" s="35">
        <v>1134</v>
      </c>
      <c r="K48" s="35">
        <v>100</v>
      </c>
      <c r="L48" s="35">
        <v>249</v>
      </c>
      <c r="M48" s="35">
        <v>550</v>
      </c>
      <c r="N48" s="35">
        <v>539</v>
      </c>
      <c r="O48" s="35">
        <v>641</v>
      </c>
      <c r="P48" s="36">
        <v>3</v>
      </c>
      <c r="Q48" s="17" t="s">
        <v>58</v>
      </c>
    </row>
    <row r="49" spans="1:17" ht="12.75" customHeight="1">
      <c r="A49" s="30" t="s">
        <v>59</v>
      </c>
      <c r="B49" s="35">
        <v>3868</v>
      </c>
      <c r="C49" s="35">
        <v>89</v>
      </c>
      <c r="D49" s="35">
        <v>54</v>
      </c>
      <c r="E49" s="35">
        <v>9</v>
      </c>
      <c r="F49" s="35">
        <v>54</v>
      </c>
      <c r="G49" s="35">
        <v>139</v>
      </c>
      <c r="H49" s="35">
        <v>834</v>
      </c>
      <c r="I49" s="35">
        <v>1041</v>
      </c>
      <c r="J49" s="35">
        <v>352</v>
      </c>
      <c r="K49" s="35">
        <v>10</v>
      </c>
      <c r="L49" s="35">
        <v>96</v>
      </c>
      <c r="M49" s="35">
        <v>425</v>
      </c>
      <c r="N49" s="35">
        <v>352</v>
      </c>
      <c r="O49" s="35">
        <v>377</v>
      </c>
      <c r="P49" s="36">
        <v>36</v>
      </c>
      <c r="Q49" s="17" t="s">
        <v>59</v>
      </c>
    </row>
    <row r="50" spans="1:17" ht="12.75" customHeight="1">
      <c r="A50" s="30" t="s">
        <v>60</v>
      </c>
      <c r="B50" s="35">
        <v>19632</v>
      </c>
      <c r="C50" s="35">
        <v>1561</v>
      </c>
      <c r="D50" s="35">
        <v>748</v>
      </c>
      <c r="E50" s="35">
        <v>77</v>
      </c>
      <c r="F50" s="35">
        <v>275</v>
      </c>
      <c r="G50" s="35">
        <v>348</v>
      </c>
      <c r="H50" s="35">
        <v>3205</v>
      </c>
      <c r="I50" s="35">
        <v>6157</v>
      </c>
      <c r="J50" s="35">
        <v>2048</v>
      </c>
      <c r="K50" s="35">
        <v>108</v>
      </c>
      <c r="L50" s="35">
        <v>834</v>
      </c>
      <c r="M50" s="35">
        <v>1241</v>
      </c>
      <c r="N50" s="35">
        <v>1270</v>
      </c>
      <c r="O50" s="35">
        <v>1747</v>
      </c>
      <c r="P50" s="36">
        <v>13</v>
      </c>
      <c r="Q50" s="17" t="s">
        <v>60</v>
      </c>
    </row>
    <row r="51" spans="1:17" ht="12.75" customHeight="1">
      <c r="A51" s="30" t="s">
        <v>61</v>
      </c>
      <c r="B51" s="35">
        <v>41881</v>
      </c>
      <c r="C51" s="35">
        <v>1034</v>
      </c>
      <c r="D51" s="35">
        <v>509</v>
      </c>
      <c r="E51" s="35">
        <v>688</v>
      </c>
      <c r="F51" s="35">
        <v>504</v>
      </c>
      <c r="G51" s="35">
        <v>1392</v>
      </c>
      <c r="H51" s="35">
        <v>3295</v>
      </c>
      <c r="I51" s="35">
        <v>19200</v>
      </c>
      <c r="J51" s="35">
        <v>6429</v>
      </c>
      <c r="K51" s="35">
        <v>182</v>
      </c>
      <c r="L51" s="35">
        <v>965</v>
      </c>
      <c r="M51" s="35">
        <v>2190</v>
      </c>
      <c r="N51" s="35">
        <v>1399</v>
      </c>
      <c r="O51" s="35">
        <v>3692</v>
      </c>
      <c r="P51" s="36">
        <v>402</v>
      </c>
      <c r="Q51" s="17" t="s">
        <v>61</v>
      </c>
    </row>
    <row r="52" spans="1:17" ht="12.75" customHeight="1">
      <c r="A52" s="30" t="s">
        <v>62</v>
      </c>
      <c r="B52" s="35">
        <v>20072</v>
      </c>
      <c r="C52" s="35">
        <v>1078</v>
      </c>
      <c r="D52" s="35">
        <v>524</v>
      </c>
      <c r="E52" s="35">
        <v>213</v>
      </c>
      <c r="F52" s="35">
        <v>371</v>
      </c>
      <c r="G52" s="35">
        <v>345</v>
      </c>
      <c r="H52" s="35">
        <v>3433</v>
      </c>
      <c r="I52" s="35">
        <v>6603</v>
      </c>
      <c r="J52" s="35">
        <v>2888</v>
      </c>
      <c r="K52" s="35">
        <v>39</v>
      </c>
      <c r="L52" s="35">
        <v>509</v>
      </c>
      <c r="M52" s="35">
        <v>1147</v>
      </c>
      <c r="N52" s="35">
        <v>1021</v>
      </c>
      <c r="O52" s="35">
        <v>1895</v>
      </c>
      <c r="P52" s="36">
        <v>6</v>
      </c>
      <c r="Q52" s="17" t="s">
        <v>62</v>
      </c>
    </row>
    <row r="53" spans="1:17" ht="12.75" customHeight="1">
      <c r="A53" s="30" t="s">
        <v>63</v>
      </c>
      <c r="B53" s="35">
        <v>17231</v>
      </c>
      <c r="C53" s="35">
        <v>264</v>
      </c>
      <c r="D53" s="35">
        <v>131</v>
      </c>
      <c r="E53" s="35">
        <v>15</v>
      </c>
      <c r="F53" s="35">
        <v>64</v>
      </c>
      <c r="G53" s="35">
        <v>273</v>
      </c>
      <c r="H53" s="35">
        <v>2297</v>
      </c>
      <c r="I53" s="35">
        <v>6446</v>
      </c>
      <c r="J53" s="35">
        <v>2571</v>
      </c>
      <c r="K53" s="35">
        <v>19</v>
      </c>
      <c r="L53" s="35">
        <v>460</v>
      </c>
      <c r="M53" s="35">
        <v>1233</v>
      </c>
      <c r="N53" s="35">
        <v>1436</v>
      </c>
      <c r="O53" s="35">
        <v>2000</v>
      </c>
      <c r="P53" s="36">
        <v>22</v>
      </c>
      <c r="Q53" s="17" t="s">
        <v>63</v>
      </c>
    </row>
    <row r="54" spans="1:17" ht="12.75" customHeight="1">
      <c r="A54" s="30" t="s">
        <v>64</v>
      </c>
      <c r="B54" s="35">
        <v>20837</v>
      </c>
      <c r="C54" s="35">
        <v>1511</v>
      </c>
      <c r="D54" s="35">
        <v>525</v>
      </c>
      <c r="E54" s="35">
        <v>282</v>
      </c>
      <c r="F54" s="35">
        <v>411</v>
      </c>
      <c r="G54" s="35">
        <v>369</v>
      </c>
      <c r="H54" s="35">
        <v>3954</v>
      </c>
      <c r="I54" s="35">
        <v>7055</v>
      </c>
      <c r="J54" s="35">
        <v>2301</v>
      </c>
      <c r="K54" s="35">
        <v>225</v>
      </c>
      <c r="L54" s="35">
        <v>588</v>
      </c>
      <c r="M54" s="35">
        <v>1033</v>
      </c>
      <c r="N54" s="35">
        <v>915</v>
      </c>
      <c r="O54" s="35">
        <v>1597</v>
      </c>
      <c r="P54" s="36">
        <v>71</v>
      </c>
      <c r="Q54" s="17" t="s">
        <v>64</v>
      </c>
    </row>
    <row r="55" spans="1:17" ht="12.75" customHeight="1">
      <c r="A55" s="30" t="s">
        <v>65</v>
      </c>
      <c r="B55" s="35">
        <v>4591</v>
      </c>
      <c r="C55" s="35">
        <v>123</v>
      </c>
      <c r="D55" s="35">
        <v>56</v>
      </c>
      <c r="E55" s="35">
        <v>4</v>
      </c>
      <c r="F55" s="35">
        <v>45</v>
      </c>
      <c r="G55" s="35">
        <v>118</v>
      </c>
      <c r="H55" s="35">
        <v>568</v>
      </c>
      <c r="I55" s="35">
        <v>1804</v>
      </c>
      <c r="J55" s="35">
        <v>691</v>
      </c>
      <c r="K55" s="35">
        <v>11</v>
      </c>
      <c r="L55" s="35">
        <v>146</v>
      </c>
      <c r="M55" s="35">
        <v>290</v>
      </c>
      <c r="N55" s="35">
        <v>218</v>
      </c>
      <c r="O55" s="35">
        <v>514</v>
      </c>
      <c r="P55" s="36">
        <v>3</v>
      </c>
      <c r="Q55" s="17" t="s">
        <v>65</v>
      </c>
    </row>
    <row r="56" spans="1:17" ht="12.75" customHeight="1">
      <c r="A56" s="30" t="s">
        <v>66</v>
      </c>
      <c r="B56" s="35">
        <v>3209</v>
      </c>
      <c r="C56" s="35">
        <v>167</v>
      </c>
      <c r="D56" s="35">
        <v>95</v>
      </c>
      <c r="E56" s="35">
        <v>20</v>
      </c>
      <c r="F56" s="35">
        <v>93</v>
      </c>
      <c r="G56" s="35">
        <v>54</v>
      </c>
      <c r="H56" s="35">
        <v>379</v>
      </c>
      <c r="I56" s="35">
        <v>1070</v>
      </c>
      <c r="J56" s="35">
        <v>436</v>
      </c>
      <c r="K56" s="35">
        <v>5</v>
      </c>
      <c r="L56" s="35">
        <v>116</v>
      </c>
      <c r="M56" s="35">
        <v>206</v>
      </c>
      <c r="N56" s="35">
        <v>157</v>
      </c>
      <c r="O56" s="35">
        <v>411</v>
      </c>
      <c r="P56" s="36">
        <v>0</v>
      </c>
      <c r="Q56" s="17" t="s">
        <v>66</v>
      </c>
    </row>
    <row r="57" spans="1:17" ht="12.75" customHeight="1">
      <c r="A57" s="30" t="s">
        <v>67</v>
      </c>
      <c r="B57" s="35">
        <v>4261</v>
      </c>
      <c r="C57" s="35">
        <v>168</v>
      </c>
      <c r="D57" s="35">
        <v>100</v>
      </c>
      <c r="E57" s="35">
        <v>29</v>
      </c>
      <c r="F57" s="35">
        <v>65</v>
      </c>
      <c r="G57" s="35">
        <v>72</v>
      </c>
      <c r="H57" s="35">
        <v>619</v>
      </c>
      <c r="I57" s="35">
        <v>1566</v>
      </c>
      <c r="J57" s="35">
        <v>602</v>
      </c>
      <c r="K57" s="35">
        <v>11</v>
      </c>
      <c r="L57" s="35">
        <v>109</v>
      </c>
      <c r="M57" s="35">
        <v>265</v>
      </c>
      <c r="N57" s="35">
        <v>307</v>
      </c>
      <c r="O57" s="35">
        <v>346</v>
      </c>
      <c r="P57" s="36">
        <v>2</v>
      </c>
      <c r="Q57" s="17" t="s">
        <v>67</v>
      </c>
    </row>
    <row r="58" spans="1:17" ht="12.75" customHeight="1">
      <c r="A58" s="30" t="s">
        <v>68</v>
      </c>
      <c r="B58" s="35">
        <v>18065</v>
      </c>
      <c r="C58" s="35">
        <v>1093</v>
      </c>
      <c r="D58" s="35">
        <v>579</v>
      </c>
      <c r="E58" s="35">
        <v>213</v>
      </c>
      <c r="F58" s="35">
        <v>517</v>
      </c>
      <c r="G58" s="35">
        <v>232</v>
      </c>
      <c r="H58" s="35">
        <v>2763</v>
      </c>
      <c r="I58" s="35">
        <v>5837</v>
      </c>
      <c r="J58" s="35">
        <v>2831</v>
      </c>
      <c r="K58" s="35">
        <v>2</v>
      </c>
      <c r="L58" s="35">
        <v>498</v>
      </c>
      <c r="M58" s="35">
        <v>1006</v>
      </c>
      <c r="N58" s="35">
        <v>796</v>
      </c>
      <c r="O58" s="35">
        <v>1679</v>
      </c>
      <c r="P58" s="36">
        <v>19</v>
      </c>
      <c r="Q58" s="17" t="s">
        <v>68</v>
      </c>
    </row>
    <row r="59" spans="1:17" ht="12.75" customHeight="1">
      <c r="A59" s="30" t="s">
        <v>69</v>
      </c>
      <c r="B59" s="35">
        <v>130014</v>
      </c>
      <c r="C59" s="35">
        <v>6184</v>
      </c>
      <c r="D59" s="35">
        <v>2511</v>
      </c>
      <c r="E59" s="35">
        <v>1685</v>
      </c>
      <c r="F59" s="35">
        <v>2961</v>
      </c>
      <c r="G59" s="35">
        <v>3475</v>
      </c>
      <c r="H59" s="35">
        <v>19759</v>
      </c>
      <c r="I59" s="35">
        <v>47398</v>
      </c>
      <c r="J59" s="35">
        <v>11799</v>
      </c>
      <c r="K59" s="35">
        <v>319</v>
      </c>
      <c r="L59" s="35">
        <v>4487</v>
      </c>
      <c r="M59" s="35">
        <v>8469</v>
      </c>
      <c r="N59" s="35">
        <v>6953</v>
      </c>
      <c r="O59" s="35">
        <v>13033</v>
      </c>
      <c r="P59" s="36">
        <v>981</v>
      </c>
      <c r="Q59" s="17" t="s">
        <v>69</v>
      </c>
    </row>
    <row r="60" spans="1:17" ht="12.75" customHeight="1">
      <c r="A60" s="30" t="s">
        <v>70</v>
      </c>
      <c r="B60" s="35">
        <v>13256</v>
      </c>
      <c r="C60" s="35">
        <v>854</v>
      </c>
      <c r="D60" s="35">
        <v>345</v>
      </c>
      <c r="E60" s="35">
        <v>89</v>
      </c>
      <c r="F60" s="35">
        <v>218</v>
      </c>
      <c r="G60" s="35">
        <v>244</v>
      </c>
      <c r="H60" s="35">
        <v>2287</v>
      </c>
      <c r="I60" s="35">
        <v>4795</v>
      </c>
      <c r="J60" s="35">
        <v>1276</v>
      </c>
      <c r="K60" s="35">
        <v>13</v>
      </c>
      <c r="L60" s="35">
        <v>198</v>
      </c>
      <c r="M60" s="35">
        <v>696</v>
      </c>
      <c r="N60" s="35">
        <v>864</v>
      </c>
      <c r="O60" s="35">
        <v>1362</v>
      </c>
      <c r="P60" s="36">
        <v>15</v>
      </c>
      <c r="Q60" s="17" t="s">
        <v>70</v>
      </c>
    </row>
    <row r="61" spans="1:17" ht="12.75" customHeight="1">
      <c r="A61" s="30" t="s">
        <v>71</v>
      </c>
      <c r="B61" s="35">
        <v>6857</v>
      </c>
      <c r="C61" s="35">
        <v>432</v>
      </c>
      <c r="D61" s="35">
        <v>219</v>
      </c>
      <c r="E61" s="35">
        <v>49</v>
      </c>
      <c r="F61" s="35">
        <v>135</v>
      </c>
      <c r="G61" s="35">
        <v>158</v>
      </c>
      <c r="H61" s="35">
        <v>906</v>
      </c>
      <c r="I61" s="35">
        <v>2445</v>
      </c>
      <c r="J61" s="35">
        <v>841</v>
      </c>
      <c r="K61" s="35">
        <v>38</v>
      </c>
      <c r="L61" s="35">
        <v>197</v>
      </c>
      <c r="M61" s="35">
        <v>460</v>
      </c>
      <c r="N61" s="35">
        <v>309</v>
      </c>
      <c r="O61" s="35">
        <v>658</v>
      </c>
      <c r="P61" s="36">
        <v>10</v>
      </c>
      <c r="Q61" s="17" t="s">
        <v>71</v>
      </c>
    </row>
    <row r="62" spans="1:17" ht="12.75" customHeight="1">
      <c r="A62" s="30" t="s">
        <v>72</v>
      </c>
      <c r="B62" s="35">
        <v>10026</v>
      </c>
      <c r="C62" s="35">
        <v>666</v>
      </c>
      <c r="D62" s="35">
        <v>371</v>
      </c>
      <c r="E62" s="35">
        <v>104</v>
      </c>
      <c r="F62" s="35">
        <v>338</v>
      </c>
      <c r="G62" s="35">
        <v>194</v>
      </c>
      <c r="H62" s="35">
        <v>1381</v>
      </c>
      <c r="I62" s="35">
        <v>3242</v>
      </c>
      <c r="J62" s="35">
        <v>1581</v>
      </c>
      <c r="K62" s="35">
        <v>77</v>
      </c>
      <c r="L62" s="35">
        <v>366</v>
      </c>
      <c r="M62" s="35">
        <v>457</v>
      </c>
      <c r="N62" s="35">
        <v>539</v>
      </c>
      <c r="O62" s="35">
        <v>666</v>
      </c>
      <c r="P62" s="36">
        <v>44</v>
      </c>
      <c r="Q62" s="17" t="s">
        <v>72</v>
      </c>
    </row>
    <row r="63" spans="1:17" ht="12.75" customHeight="1">
      <c r="A63" s="30" t="s">
        <v>73</v>
      </c>
      <c r="B63" s="35">
        <v>21611</v>
      </c>
      <c r="C63" s="35">
        <v>1305</v>
      </c>
      <c r="D63" s="35">
        <v>558</v>
      </c>
      <c r="E63" s="35">
        <v>170</v>
      </c>
      <c r="F63" s="35">
        <v>369</v>
      </c>
      <c r="G63" s="35">
        <v>481</v>
      </c>
      <c r="H63" s="35">
        <v>3933</v>
      </c>
      <c r="I63" s="35">
        <v>6876</v>
      </c>
      <c r="J63" s="35">
        <v>2405</v>
      </c>
      <c r="K63" s="35">
        <v>180</v>
      </c>
      <c r="L63" s="35">
        <v>639</v>
      </c>
      <c r="M63" s="35">
        <v>1509</v>
      </c>
      <c r="N63" s="35">
        <v>1292</v>
      </c>
      <c r="O63" s="35">
        <v>1807</v>
      </c>
      <c r="P63" s="36">
        <v>87</v>
      </c>
      <c r="Q63" s="17" t="s">
        <v>73</v>
      </c>
    </row>
    <row r="64" spans="1:17" ht="12.75" customHeight="1">
      <c r="A64" s="30" t="s">
        <v>74</v>
      </c>
      <c r="B64" s="35">
        <v>8478</v>
      </c>
      <c r="C64" s="35">
        <v>216</v>
      </c>
      <c r="D64" s="35">
        <v>82</v>
      </c>
      <c r="E64" s="35">
        <v>20</v>
      </c>
      <c r="F64" s="35">
        <v>86</v>
      </c>
      <c r="G64" s="35">
        <v>129</v>
      </c>
      <c r="H64" s="35">
        <v>1393</v>
      </c>
      <c r="I64" s="35">
        <v>2977</v>
      </c>
      <c r="J64" s="35">
        <v>1049</v>
      </c>
      <c r="K64" s="35">
        <v>13</v>
      </c>
      <c r="L64" s="35">
        <v>171</v>
      </c>
      <c r="M64" s="35">
        <v>553</v>
      </c>
      <c r="N64" s="35">
        <v>607</v>
      </c>
      <c r="O64" s="35">
        <v>1174</v>
      </c>
      <c r="P64" s="36">
        <v>8</v>
      </c>
      <c r="Q64" s="17" t="s">
        <v>74</v>
      </c>
    </row>
    <row r="65" spans="1:17" ht="12.75" customHeight="1">
      <c r="A65" s="30" t="s">
        <v>75</v>
      </c>
      <c r="B65" s="35">
        <v>8794</v>
      </c>
      <c r="C65" s="35">
        <v>255</v>
      </c>
      <c r="D65" s="35">
        <v>120</v>
      </c>
      <c r="E65" s="35">
        <v>34</v>
      </c>
      <c r="F65" s="35">
        <v>86</v>
      </c>
      <c r="G65" s="35">
        <v>189</v>
      </c>
      <c r="H65" s="35">
        <v>1334</v>
      </c>
      <c r="I65" s="35">
        <v>3469</v>
      </c>
      <c r="J65" s="35">
        <v>1112</v>
      </c>
      <c r="K65" s="35">
        <v>2</v>
      </c>
      <c r="L65" s="35">
        <v>165</v>
      </c>
      <c r="M65" s="35">
        <v>547</v>
      </c>
      <c r="N65" s="35">
        <v>526</v>
      </c>
      <c r="O65" s="35">
        <v>955</v>
      </c>
      <c r="P65" s="36">
        <v>0</v>
      </c>
      <c r="Q65" s="17" t="s">
        <v>75</v>
      </c>
    </row>
    <row r="66" spans="1:17" ht="12.75" customHeight="1">
      <c r="A66" s="30" t="s">
        <v>76</v>
      </c>
      <c r="B66" s="35">
        <v>10932</v>
      </c>
      <c r="C66" s="35">
        <v>472</v>
      </c>
      <c r="D66" s="35">
        <v>203</v>
      </c>
      <c r="E66" s="35">
        <v>71</v>
      </c>
      <c r="F66" s="35">
        <v>211</v>
      </c>
      <c r="G66" s="35">
        <v>247</v>
      </c>
      <c r="H66" s="35">
        <v>1727</v>
      </c>
      <c r="I66" s="35">
        <v>4235</v>
      </c>
      <c r="J66" s="35">
        <v>1304</v>
      </c>
      <c r="K66" s="35">
        <v>18</v>
      </c>
      <c r="L66" s="35">
        <v>185</v>
      </c>
      <c r="M66" s="35">
        <v>626</v>
      </c>
      <c r="N66" s="35">
        <v>555</v>
      </c>
      <c r="O66" s="35">
        <v>1064</v>
      </c>
      <c r="P66" s="36">
        <v>14</v>
      </c>
      <c r="Q66" s="17" t="s">
        <v>76</v>
      </c>
    </row>
    <row r="67" spans="1:17" ht="12.75" customHeight="1">
      <c r="A67" s="30" t="s">
        <v>77</v>
      </c>
      <c r="B67" s="35">
        <v>103603</v>
      </c>
      <c r="C67" s="35">
        <v>6763</v>
      </c>
      <c r="D67" s="35">
        <v>3149</v>
      </c>
      <c r="E67" s="35">
        <v>3316</v>
      </c>
      <c r="F67" s="35">
        <v>3759</v>
      </c>
      <c r="G67" s="35">
        <v>3373</v>
      </c>
      <c r="H67" s="35">
        <v>14900</v>
      </c>
      <c r="I67" s="35">
        <v>34261</v>
      </c>
      <c r="J67" s="35">
        <v>9709</v>
      </c>
      <c r="K67" s="35">
        <v>548</v>
      </c>
      <c r="L67" s="35">
        <v>3833</v>
      </c>
      <c r="M67" s="35">
        <v>6987</v>
      </c>
      <c r="N67" s="35">
        <v>4825</v>
      </c>
      <c r="O67" s="35">
        <v>6766</v>
      </c>
      <c r="P67" s="36">
        <v>1414</v>
      </c>
      <c r="Q67" s="17" t="s">
        <v>77</v>
      </c>
    </row>
    <row r="68" spans="1:17" ht="12.75" customHeight="1">
      <c r="A68" s="30" t="s">
        <v>78</v>
      </c>
      <c r="B68" s="35">
        <v>4377</v>
      </c>
      <c r="C68" s="35">
        <v>135</v>
      </c>
      <c r="D68" s="35">
        <v>69</v>
      </c>
      <c r="E68" s="35">
        <v>11</v>
      </c>
      <c r="F68" s="35">
        <v>63</v>
      </c>
      <c r="G68" s="35">
        <v>66</v>
      </c>
      <c r="H68" s="35">
        <v>581</v>
      </c>
      <c r="I68" s="35">
        <v>1644</v>
      </c>
      <c r="J68" s="35">
        <v>562</v>
      </c>
      <c r="K68" s="35">
        <v>4</v>
      </c>
      <c r="L68" s="35">
        <v>122</v>
      </c>
      <c r="M68" s="35">
        <v>327</v>
      </c>
      <c r="N68" s="35">
        <v>250</v>
      </c>
      <c r="O68" s="35">
        <v>543</v>
      </c>
      <c r="P68" s="36">
        <v>0</v>
      </c>
      <c r="Q68" s="17" t="s">
        <v>78</v>
      </c>
    </row>
    <row r="69" spans="1:17" ht="12.75" customHeight="1">
      <c r="A69" s="31" t="s">
        <v>79</v>
      </c>
      <c r="B69" s="38">
        <v>3612</v>
      </c>
      <c r="C69" s="38">
        <v>138</v>
      </c>
      <c r="D69" s="38">
        <v>80</v>
      </c>
      <c r="E69" s="38">
        <v>9</v>
      </c>
      <c r="F69" s="38">
        <v>52</v>
      </c>
      <c r="G69" s="38">
        <v>56</v>
      </c>
      <c r="H69" s="38">
        <v>421</v>
      </c>
      <c r="I69" s="38">
        <v>1391</v>
      </c>
      <c r="J69" s="38">
        <v>437</v>
      </c>
      <c r="K69" s="38">
        <v>8</v>
      </c>
      <c r="L69" s="38">
        <v>100</v>
      </c>
      <c r="M69" s="38">
        <v>145</v>
      </c>
      <c r="N69" s="38">
        <v>264</v>
      </c>
      <c r="O69" s="38">
        <v>511</v>
      </c>
      <c r="P69" s="39">
        <v>0</v>
      </c>
      <c r="Q69" s="33" t="s">
        <v>79</v>
      </c>
    </row>
    <row r="71" ht="11.25">
      <c r="A71" s="3" t="s">
        <v>83</v>
      </c>
    </row>
    <row r="72" ht="11.25">
      <c r="A72" s="3" t="s">
        <v>84</v>
      </c>
    </row>
    <row r="73" ht="11.25">
      <c r="A73" s="3" t="s">
        <v>85</v>
      </c>
    </row>
  </sheetData>
  <mergeCells count="2">
    <mergeCell ref="C5:H5"/>
    <mergeCell ref="I5:P5"/>
  </mergeCells>
  <printOptions gridLines="1" horizontalCentered="1"/>
  <pageMargins left="0.22" right="0.23" top="0.5" bottom="0.78" header="0.5" footer="0.41"/>
  <pageSetup fitToHeight="2" horizontalDpi="300" verticalDpi="300" orientation="landscape" scale="72" r:id="rId1"/>
  <headerFooter alignWithMargins="0">
    <oddFooter>&amp;L
&amp;CPage &amp;P of &amp;N&amp;R&amp;F
&amp;A</oddFooter>
  </headerFooter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Eligibility by social Service District April 2004</dc:title>
  <dc:subject>Medicaid Eligibility by Social Service District for April 2004</dc:subject>
  <dc:creator>NYS DOH</dc:creator>
  <cp:keywords>Medicaid, Eligibles, Social, Service, district, April, 2004</cp:keywords>
  <dc:description/>
  <cp:lastModifiedBy>Nancy</cp:lastModifiedBy>
  <cp:lastPrinted>2004-07-02T14:38:21Z</cp:lastPrinted>
  <dcterms:created xsi:type="dcterms:W3CDTF">2000-10-12T18:24:58Z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