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Feb 04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04'!$A$1:$Q$73</definedName>
    <definedName name="_xlnm.Print_Titles" localSheetId="0">'Feb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<sst xmlns="http://schemas.openxmlformats.org/spreadsheetml/2006/main" count="170" uniqueCount="88">
  <si>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</si>
  <si>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</si>
  <si>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</si>
  <si>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</si>
  <si>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</si>
  <si>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</si>
  <si>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</si>
  <si>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</si>
  <si>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</si>
  <si>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</si>
  <si>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</si>
  <si>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</si>
  <si>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</si>
  <si>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</si>
  <si>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</si>
  <si>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</si>
  <si>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</si>
  <si>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</si>
  <si>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</si>
  <si>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</si>
  <si>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</si>
  <si>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</si>
  <si>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</si>
  <si>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</si>
  <si>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</si>
  <si>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</si>
  <si>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</si>
  <si>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</si>
  <si>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</si>
  <si>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</si>
  <si>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</si>
  <si>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</si>
  <si>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</si>
  <si>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</si>
  <si>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</si>
  <si>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</si>
  <si>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</si>
  <si>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</si>
  <si>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</si>
  <si>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</si>
  <si>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</si>
  <si>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</si>
  <si>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</si>
  <si>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</si>
  <si>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</si>
  <si>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</si>
  <si>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</si>
  <si>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</si>
  <si>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</si>
  <si>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</si>
  <si>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</si>
  <si>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</si>
  <si>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</si>
  <si>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</si>
  <si>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</si>
  <si>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</si>
  <si>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</si>
  <si>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</si>
  <si>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</si>
  <si>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</si>
  <si>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</si>
  <si>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</si>
  <si>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</si>
  <si>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</si>
  <si>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</si>
  <si>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</si>
  <si>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</si>
  <si>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</si>
  <si>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</si>
  <si>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</si>
  <si>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</si>
  <si>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</si>
  <si>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</si>
  <si>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</si>
  <si>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</si>
  <si>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</si>
  <si>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</si>
  <si>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</si>
  <si>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</si>
  <si>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</si>
  <si>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</si>
  <si>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</si>
  <si>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</si>
  <si>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</si>
  <si>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</si>
  <si>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</si>
  <si>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Rev.5/3/04</t>
  </si>
  <si>
    <t>February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</si>
</sst>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86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3953764</v>
      </c>
      <c r="C10" s="34">
        <f aca="true" t="shared" si="0" ref="C10:P10">C11+C12</f>
        <v>275632</v>
      </c>
      <c r="D10" s="34">
        <f t="shared" si="0"/>
        <v>105044</v>
      </c>
      <c r="E10" s="34">
        <f t="shared" si="0"/>
        <v>145509</v>
      </c>
      <c r="F10" s="34">
        <f t="shared" si="0"/>
        <v>169203</v>
      </c>
      <c r="G10" s="34">
        <f t="shared" si="0"/>
        <v>154323</v>
      </c>
      <c r="H10" s="34">
        <f t="shared" si="0"/>
        <v>503505</v>
      </c>
      <c r="I10" s="34">
        <f t="shared" si="0"/>
        <v>1141803</v>
      </c>
      <c r="J10" s="34">
        <f t="shared" si="0"/>
        <v>338323</v>
      </c>
      <c r="K10" s="34">
        <f t="shared" si="0"/>
        <v>67101</v>
      </c>
      <c r="L10" s="34">
        <f t="shared" si="0"/>
        <v>290901</v>
      </c>
      <c r="M10" s="34">
        <f t="shared" si="0"/>
        <v>181709</v>
      </c>
      <c r="N10" s="34">
        <f t="shared" si="0"/>
        <v>126733</v>
      </c>
      <c r="O10" s="34">
        <f t="shared" si="0"/>
        <v>422319</v>
      </c>
      <c r="P10" s="34">
        <f t="shared" si="0"/>
        <v>31659</v>
      </c>
      <c r="Q10" s="32" t="s">
        <v>20</v>
      </c>
      <c r="R10" s="16"/>
    </row>
    <row r="11" spans="1:18" ht="12.75" customHeight="1">
      <c r="A11" s="30" t="s">
        <v>21</v>
      </c>
      <c r="B11" s="35">
        <v>2587430</v>
      </c>
      <c r="C11" s="35">
        <v>185625</v>
      </c>
      <c r="D11" s="35">
        <v>66534</v>
      </c>
      <c r="E11" s="35">
        <v>120559</v>
      </c>
      <c r="F11" s="35">
        <v>132590</v>
      </c>
      <c r="G11" s="35">
        <v>120988</v>
      </c>
      <c r="H11" s="35">
        <v>297486</v>
      </c>
      <c r="I11" s="35">
        <v>681710</v>
      </c>
      <c r="J11" s="35">
        <v>190580</v>
      </c>
      <c r="K11" s="35">
        <v>61693</v>
      </c>
      <c r="L11" s="35">
        <v>249439</v>
      </c>
      <c r="M11" s="35">
        <v>98588</v>
      </c>
      <c r="N11" s="35">
        <v>56237</v>
      </c>
      <c r="O11" s="35">
        <v>299721</v>
      </c>
      <c r="P11" s="36">
        <v>25680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1366334</v>
      </c>
      <c r="C12" s="37">
        <f aca="true" t="shared" si="1" ref="C12:P12">SUM(C13:C69)</f>
        <v>90007</v>
      </c>
      <c r="D12" s="37">
        <f t="shared" si="1"/>
        <v>38510</v>
      </c>
      <c r="E12" s="37">
        <f t="shared" si="1"/>
        <v>24950</v>
      </c>
      <c r="F12" s="37">
        <f t="shared" si="1"/>
        <v>36613</v>
      </c>
      <c r="G12" s="37">
        <f t="shared" si="1"/>
        <v>33335</v>
      </c>
      <c r="H12" s="37">
        <f t="shared" si="1"/>
        <v>206019</v>
      </c>
      <c r="I12" s="37">
        <f t="shared" si="1"/>
        <v>460093</v>
      </c>
      <c r="J12" s="37">
        <f t="shared" si="1"/>
        <v>147743</v>
      </c>
      <c r="K12" s="37">
        <f t="shared" si="1"/>
        <v>5408</v>
      </c>
      <c r="L12" s="37">
        <f t="shared" si="1"/>
        <v>41462</v>
      </c>
      <c r="M12" s="37">
        <f t="shared" si="1"/>
        <v>83121</v>
      </c>
      <c r="N12" s="37">
        <f t="shared" si="1"/>
        <v>70496</v>
      </c>
      <c r="O12" s="37">
        <f t="shared" si="1"/>
        <v>122598</v>
      </c>
      <c r="P12" s="37">
        <f t="shared" si="1"/>
        <v>5979</v>
      </c>
      <c r="Q12" s="17" t="s">
        <v>22</v>
      </c>
      <c r="R12" s="16"/>
    </row>
    <row r="13" spans="1:17" ht="12.75" customHeight="1">
      <c r="A13" s="30" t="s">
        <v>23</v>
      </c>
      <c r="B13" s="35">
        <v>36823</v>
      </c>
      <c r="C13" s="35">
        <v>3592</v>
      </c>
      <c r="D13" s="35">
        <v>1620</v>
      </c>
      <c r="E13" s="35">
        <v>1060</v>
      </c>
      <c r="F13" s="35">
        <v>1191</v>
      </c>
      <c r="G13" s="35">
        <v>778</v>
      </c>
      <c r="H13" s="35">
        <v>6381</v>
      </c>
      <c r="I13" s="35">
        <v>10590</v>
      </c>
      <c r="J13" s="35">
        <v>3680</v>
      </c>
      <c r="K13" s="35">
        <v>108</v>
      </c>
      <c r="L13" s="35">
        <v>1187</v>
      </c>
      <c r="M13" s="35">
        <v>2136</v>
      </c>
      <c r="N13" s="35">
        <v>2056</v>
      </c>
      <c r="O13" s="35">
        <v>2375</v>
      </c>
      <c r="P13" s="36">
        <v>69</v>
      </c>
      <c r="Q13" s="17" t="s">
        <v>23</v>
      </c>
    </row>
    <row r="14" spans="1:17" ht="12.75" customHeight="1">
      <c r="A14" s="30" t="s">
        <v>24</v>
      </c>
      <c r="B14" s="35">
        <v>8546</v>
      </c>
      <c r="C14" s="35">
        <v>578</v>
      </c>
      <c r="D14" s="35">
        <v>263</v>
      </c>
      <c r="E14" s="35">
        <v>106</v>
      </c>
      <c r="F14" s="35">
        <v>175</v>
      </c>
      <c r="G14" s="35">
        <v>173</v>
      </c>
      <c r="H14" s="35">
        <v>1365</v>
      </c>
      <c r="I14" s="35">
        <v>2767</v>
      </c>
      <c r="J14" s="35">
        <v>902</v>
      </c>
      <c r="K14" s="35">
        <v>97</v>
      </c>
      <c r="L14" s="35">
        <v>288</v>
      </c>
      <c r="M14" s="35">
        <v>402</v>
      </c>
      <c r="N14" s="35">
        <v>391</v>
      </c>
      <c r="O14" s="35">
        <v>1035</v>
      </c>
      <c r="P14" s="36">
        <v>4</v>
      </c>
      <c r="Q14" s="17" t="s">
        <v>24</v>
      </c>
    </row>
    <row r="15" spans="1:17" ht="12.75" customHeight="1">
      <c r="A15" s="30" t="s">
        <v>25</v>
      </c>
      <c r="B15" s="35">
        <v>29409</v>
      </c>
      <c r="C15" s="35">
        <v>2517</v>
      </c>
      <c r="D15" s="35">
        <v>1182</v>
      </c>
      <c r="E15" s="35">
        <v>553</v>
      </c>
      <c r="F15" s="35">
        <v>1089</v>
      </c>
      <c r="G15" s="35">
        <v>587</v>
      </c>
      <c r="H15" s="35">
        <v>4858</v>
      </c>
      <c r="I15" s="35">
        <v>8972</v>
      </c>
      <c r="J15" s="35">
        <v>2628</v>
      </c>
      <c r="K15" s="35">
        <v>144</v>
      </c>
      <c r="L15" s="35">
        <v>534</v>
      </c>
      <c r="M15" s="35">
        <v>2053</v>
      </c>
      <c r="N15" s="35">
        <v>1481</v>
      </c>
      <c r="O15" s="35">
        <v>2780</v>
      </c>
      <c r="P15" s="36">
        <v>31</v>
      </c>
      <c r="Q15" s="17" t="s">
        <v>25</v>
      </c>
    </row>
    <row r="16" spans="1:17" ht="12.75" customHeight="1">
      <c r="A16" s="30" t="s">
        <v>26</v>
      </c>
      <c r="B16" s="35">
        <v>13733</v>
      </c>
      <c r="C16" s="35">
        <v>620</v>
      </c>
      <c r="D16" s="35">
        <v>278</v>
      </c>
      <c r="E16" s="35">
        <v>82</v>
      </c>
      <c r="F16" s="35">
        <v>221</v>
      </c>
      <c r="G16" s="35">
        <v>292</v>
      </c>
      <c r="H16" s="35">
        <v>2101</v>
      </c>
      <c r="I16" s="35">
        <v>4950</v>
      </c>
      <c r="J16" s="35">
        <v>1686</v>
      </c>
      <c r="K16" s="35">
        <v>71</v>
      </c>
      <c r="L16" s="35">
        <v>302</v>
      </c>
      <c r="M16" s="35">
        <v>887</v>
      </c>
      <c r="N16" s="35">
        <v>688</v>
      </c>
      <c r="O16" s="35">
        <v>1547</v>
      </c>
      <c r="P16" s="36">
        <v>8</v>
      </c>
      <c r="Q16" s="17" t="s">
        <v>26</v>
      </c>
    </row>
    <row r="17" spans="1:17" ht="12.75" customHeight="1">
      <c r="A17" s="30" t="s">
        <v>27</v>
      </c>
      <c r="B17" s="35">
        <v>10988</v>
      </c>
      <c r="C17" s="35">
        <v>571</v>
      </c>
      <c r="D17" s="35">
        <v>232</v>
      </c>
      <c r="E17" s="35">
        <v>65</v>
      </c>
      <c r="F17" s="35">
        <v>141</v>
      </c>
      <c r="G17" s="35">
        <v>303</v>
      </c>
      <c r="H17" s="35">
        <v>1489</v>
      </c>
      <c r="I17" s="35">
        <v>4123</v>
      </c>
      <c r="J17" s="35">
        <v>1353</v>
      </c>
      <c r="K17" s="35">
        <v>9</v>
      </c>
      <c r="L17" s="35">
        <v>274</v>
      </c>
      <c r="M17" s="35">
        <v>893</v>
      </c>
      <c r="N17" s="35">
        <v>555</v>
      </c>
      <c r="O17" s="35">
        <v>966</v>
      </c>
      <c r="P17" s="36">
        <v>14</v>
      </c>
      <c r="Q17" s="17" t="s">
        <v>27</v>
      </c>
    </row>
    <row r="18" spans="1:17" ht="12.75" customHeight="1">
      <c r="A18" s="30" t="s">
        <v>28</v>
      </c>
      <c r="B18" s="35">
        <v>25992</v>
      </c>
      <c r="C18" s="35">
        <v>2106</v>
      </c>
      <c r="D18" s="35">
        <v>827</v>
      </c>
      <c r="E18" s="35">
        <v>494</v>
      </c>
      <c r="F18" s="35">
        <v>633</v>
      </c>
      <c r="G18" s="35">
        <v>538</v>
      </c>
      <c r="H18" s="35">
        <v>3609</v>
      </c>
      <c r="I18" s="35">
        <v>8366</v>
      </c>
      <c r="J18" s="35">
        <v>3346</v>
      </c>
      <c r="K18" s="35">
        <v>96</v>
      </c>
      <c r="L18" s="35">
        <v>1032</v>
      </c>
      <c r="M18" s="35">
        <v>1493</v>
      </c>
      <c r="N18" s="35">
        <v>1253</v>
      </c>
      <c r="O18" s="35">
        <v>2195</v>
      </c>
      <c r="P18" s="36">
        <v>4</v>
      </c>
      <c r="Q18" s="17" t="s">
        <v>28</v>
      </c>
    </row>
    <row r="19" spans="1:17" ht="12.75" customHeight="1">
      <c r="A19" s="30" t="s">
        <v>29</v>
      </c>
      <c r="B19" s="35">
        <v>16988</v>
      </c>
      <c r="C19" s="35">
        <v>1642</v>
      </c>
      <c r="D19" s="35">
        <v>779</v>
      </c>
      <c r="E19" s="35">
        <v>236</v>
      </c>
      <c r="F19" s="35">
        <v>549</v>
      </c>
      <c r="G19" s="35">
        <v>324</v>
      </c>
      <c r="H19" s="35">
        <v>2590</v>
      </c>
      <c r="I19" s="35">
        <v>5128</v>
      </c>
      <c r="J19" s="35">
        <v>1996</v>
      </c>
      <c r="K19" s="35">
        <v>126</v>
      </c>
      <c r="L19" s="35">
        <v>439</v>
      </c>
      <c r="M19" s="35">
        <v>1001</v>
      </c>
      <c r="N19" s="35">
        <v>797</v>
      </c>
      <c r="O19" s="35">
        <v>1373</v>
      </c>
      <c r="P19" s="36">
        <v>8</v>
      </c>
      <c r="Q19" s="17" t="s">
        <v>29</v>
      </c>
    </row>
    <row r="20" spans="1:17" ht="12.75" customHeight="1">
      <c r="A20" s="30" t="s">
        <v>30</v>
      </c>
      <c r="B20" s="35">
        <v>9548</v>
      </c>
      <c r="C20" s="35">
        <v>386</v>
      </c>
      <c r="D20" s="35">
        <v>183</v>
      </c>
      <c r="E20" s="35">
        <v>39</v>
      </c>
      <c r="F20" s="35">
        <v>112</v>
      </c>
      <c r="G20" s="35">
        <v>91</v>
      </c>
      <c r="H20" s="35">
        <v>1299</v>
      </c>
      <c r="I20" s="35">
        <v>3724</v>
      </c>
      <c r="J20" s="35">
        <v>1345</v>
      </c>
      <c r="K20" s="35">
        <v>35</v>
      </c>
      <c r="L20" s="35">
        <v>246</v>
      </c>
      <c r="M20" s="35">
        <v>504</v>
      </c>
      <c r="N20" s="35">
        <v>624</v>
      </c>
      <c r="O20" s="35">
        <v>957</v>
      </c>
      <c r="P20" s="36">
        <v>3</v>
      </c>
      <c r="Q20" s="17" t="s">
        <v>30</v>
      </c>
    </row>
    <row r="21" spans="1:17" ht="12.75" customHeight="1">
      <c r="A21" s="30" t="s">
        <v>31</v>
      </c>
      <c r="B21" s="35">
        <v>13095</v>
      </c>
      <c r="C21" s="35">
        <v>682</v>
      </c>
      <c r="D21" s="35">
        <v>325</v>
      </c>
      <c r="E21" s="35">
        <v>63</v>
      </c>
      <c r="F21" s="35">
        <v>257</v>
      </c>
      <c r="G21" s="35">
        <v>434</v>
      </c>
      <c r="H21" s="35">
        <v>2172</v>
      </c>
      <c r="I21" s="35">
        <v>4291</v>
      </c>
      <c r="J21" s="35">
        <v>1820</v>
      </c>
      <c r="K21" s="35">
        <v>19</v>
      </c>
      <c r="L21" s="35">
        <v>340</v>
      </c>
      <c r="M21" s="35">
        <v>737</v>
      </c>
      <c r="N21" s="35">
        <v>790</v>
      </c>
      <c r="O21" s="35">
        <v>1153</v>
      </c>
      <c r="P21" s="36">
        <v>12</v>
      </c>
      <c r="Q21" s="17" t="s">
        <v>31</v>
      </c>
    </row>
    <row r="22" spans="1:17" ht="12.75" customHeight="1">
      <c r="A22" s="30" t="s">
        <v>32</v>
      </c>
      <c r="B22" s="35">
        <v>7774</v>
      </c>
      <c r="C22" s="35">
        <v>360</v>
      </c>
      <c r="D22" s="35">
        <v>179</v>
      </c>
      <c r="E22" s="35">
        <v>26</v>
      </c>
      <c r="F22" s="35">
        <v>125</v>
      </c>
      <c r="G22" s="35">
        <v>200</v>
      </c>
      <c r="H22" s="35">
        <v>1320</v>
      </c>
      <c r="I22" s="35">
        <v>2577</v>
      </c>
      <c r="J22" s="35">
        <v>856</v>
      </c>
      <c r="K22" s="35">
        <v>148</v>
      </c>
      <c r="L22" s="35">
        <v>196</v>
      </c>
      <c r="M22" s="35">
        <v>570</v>
      </c>
      <c r="N22" s="35">
        <v>485</v>
      </c>
      <c r="O22" s="35">
        <v>724</v>
      </c>
      <c r="P22" s="36">
        <v>8</v>
      </c>
      <c r="Q22" s="17" t="s">
        <v>32</v>
      </c>
    </row>
    <row r="23" spans="1:17" ht="12.75" customHeight="1">
      <c r="A23" s="30" t="s">
        <v>33</v>
      </c>
      <c r="B23" s="35">
        <v>8272</v>
      </c>
      <c r="C23" s="35">
        <v>510</v>
      </c>
      <c r="D23" s="35">
        <v>263</v>
      </c>
      <c r="E23" s="35">
        <v>70</v>
      </c>
      <c r="F23" s="35">
        <v>140</v>
      </c>
      <c r="G23" s="35">
        <v>157</v>
      </c>
      <c r="H23" s="35">
        <v>1060</v>
      </c>
      <c r="I23" s="35">
        <v>3076</v>
      </c>
      <c r="J23" s="35">
        <v>872</v>
      </c>
      <c r="K23" s="35">
        <v>17</v>
      </c>
      <c r="L23" s="35">
        <v>197</v>
      </c>
      <c r="M23" s="35">
        <v>503</v>
      </c>
      <c r="N23" s="35">
        <v>397</v>
      </c>
      <c r="O23" s="35">
        <v>993</v>
      </c>
      <c r="P23" s="36">
        <v>17</v>
      </c>
      <c r="Q23" s="17" t="s">
        <v>33</v>
      </c>
    </row>
    <row r="24" spans="1:17" ht="12.75" customHeight="1">
      <c r="A24" s="30" t="s">
        <v>34</v>
      </c>
      <c r="B24" s="35">
        <v>6438</v>
      </c>
      <c r="C24" s="35">
        <v>150</v>
      </c>
      <c r="D24" s="35">
        <v>57</v>
      </c>
      <c r="E24" s="35">
        <v>10</v>
      </c>
      <c r="F24" s="35">
        <v>60</v>
      </c>
      <c r="G24" s="35">
        <v>246</v>
      </c>
      <c r="H24" s="35">
        <v>992</v>
      </c>
      <c r="I24" s="35">
        <v>2475</v>
      </c>
      <c r="J24" s="35">
        <v>703</v>
      </c>
      <c r="K24" s="35">
        <v>36</v>
      </c>
      <c r="L24" s="35">
        <v>224</v>
      </c>
      <c r="M24" s="35">
        <v>451</v>
      </c>
      <c r="N24" s="35">
        <v>395</v>
      </c>
      <c r="O24" s="35">
        <v>635</v>
      </c>
      <c r="P24" s="36">
        <v>4</v>
      </c>
      <c r="Q24" s="17" t="s">
        <v>34</v>
      </c>
    </row>
    <row r="25" spans="1:17" ht="12.75" customHeight="1">
      <c r="A25" s="30" t="s">
        <v>35</v>
      </c>
      <c r="B25" s="35">
        <v>22925</v>
      </c>
      <c r="C25" s="35">
        <v>1266</v>
      </c>
      <c r="D25" s="35">
        <v>626</v>
      </c>
      <c r="E25" s="35">
        <v>212</v>
      </c>
      <c r="F25" s="35">
        <v>500</v>
      </c>
      <c r="G25" s="35">
        <v>618</v>
      </c>
      <c r="H25" s="35">
        <v>4258</v>
      </c>
      <c r="I25" s="35">
        <v>7531</v>
      </c>
      <c r="J25" s="35">
        <v>2050</v>
      </c>
      <c r="K25" s="35">
        <v>266</v>
      </c>
      <c r="L25" s="35">
        <v>519</v>
      </c>
      <c r="M25" s="35">
        <v>1707</v>
      </c>
      <c r="N25" s="35">
        <v>1403</v>
      </c>
      <c r="O25" s="35">
        <v>1802</v>
      </c>
      <c r="P25" s="36">
        <v>167</v>
      </c>
      <c r="Q25" s="17" t="s">
        <v>35</v>
      </c>
    </row>
    <row r="26" spans="1:17" ht="12.75" customHeight="1">
      <c r="A26" s="30" t="s">
        <v>36</v>
      </c>
      <c r="B26" s="35">
        <v>141562</v>
      </c>
      <c r="C26" s="35">
        <v>11910</v>
      </c>
      <c r="D26" s="35">
        <v>4388</v>
      </c>
      <c r="E26" s="35">
        <v>3515</v>
      </c>
      <c r="F26" s="35">
        <v>5129</v>
      </c>
      <c r="G26" s="35">
        <v>2096</v>
      </c>
      <c r="H26" s="35">
        <v>24101</v>
      </c>
      <c r="I26" s="35">
        <v>43267</v>
      </c>
      <c r="J26" s="35">
        <v>14454</v>
      </c>
      <c r="K26" s="35">
        <v>195</v>
      </c>
      <c r="L26" s="35">
        <v>5207</v>
      </c>
      <c r="M26" s="35">
        <v>7471</v>
      </c>
      <c r="N26" s="35">
        <v>6782</v>
      </c>
      <c r="O26" s="35">
        <v>12769</v>
      </c>
      <c r="P26" s="36">
        <v>278</v>
      </c>
      <c r="Q26" s="17" t="s">
        <v>36</v>
      </c>
    </row>
    <row r="27" spans="1:17" ht="12.75" customHeight="1">
      <c r="A27" s="30" t="s">
        <v>37</v>
      </c>
      <c r="B27" s="35">
        <v>5326</v>
      </c>
      <c r="C27" s="35">
        <v>217</v>
      </c>
      <c r="D27" s="35">
        <v>114</v>
      </c>
      <c r="E27" s="35">
        <v>19</v>
      </c>
      <c r="F27" s="35">
        <v>66</v>
      </c>
      <c r="G27" s="35">
        <v>108</v>
      </c>
      <c r="H27" s="35">
        <v>872</v>
      </c>
      <c r="I27" s="35">
        <v>1738</v>
      </c>
      <c r="J27" s="35">
        <v>579</v>
      </c>
      <c r="K27" s="35">
        <v>10</v>
      </c>
      <c r="L27" s="35">
        <v>130</v>
      </c>
      <c r="M27" s="35">
        <v>436</v>
      </c>
      <c r="N27" s="35">
        <v>341</v>
      </c>
      <c r="O27" s="35">
        <v>689</v>
      </c>
      <c r="P27" s="36">
        <v>7</v>
      </c>
      <c r="Q27" s="17" t="s">
        <v>37</v>
      </c>
    </row>
    <row r="28" spans="1:17" ht="12.75" customHeight="1">
      <c r="A28" s="30" t="s">
        <v>38</v>
      </c>
      <c r="B28" s="35">
        <v>8068</v>
      </c>
      <c r="C28" s="35">
        <v>337</v>
      </c>
      <c r="D28" s="35">
        <v>144</v>
      </c>
      <c r="E28" s="35">
        <v>47</v>
      </c>
      <c r="F28" s="35">
        <v>104</v>
      </c>
      <c r="G28" s="35">
        <v>167</v>
      </c>
      <c r="H28" s="35">
        <v>1463</v>
      </c>
      <c r="I28" s="35">
        <v>2656</v>
      </c>
      <c r="J28" s="35">
        <v>1024</v>
      </c>
      <c r="K28" s="35">
        <v>10</v>
      </c>
      <c r="L28" s="35">
        <v>186</v>
      </c>
      <c r="M28" s="35">
        <v>490</v>
      </c>
      <c r="N28" s="35">
        <v>621</v>
      </c>
      <c r="O28" s="35">
        <v>807</v>
      </c>
      <c r="P28" s="36">
        <v>12</v>
      </c>
      <c r="Q28" s="17" t="s">
        <v>38</v>
      </c>
    </row>
    <row r="29" spans="1:17" ht="12.75" customHeight="1">
      <c r="A29" s="30" t="s">
        <v>39</v>
      </c>
      <c r="B29" s="35">
        <v>11019</v>
      </c>
      <c r="C29" s="35">
        <v>345</v>
      </c>
      <c r="D29" s="35">
        <v>163</v>
      </c>
      <c r="E29" s="35">
        <v>12</v>
      </c>
      <c r="F29" s="35">
        <v>100</v>
      </c>
      <c r="G29" s="35">
        <v>182</v>
      </c>
      <c r="H29" s="35">
        <v>1619</v>
      </c>
      <c r="I29" s="35">
        <v>4036</v>
      </c>
      <c r="J29" s="35">
        <v>1633</v>
      </c>
      <c r="K29" s="35">
        <v>49</v>
      </c>
      <c r="L29" s="35">
        <v>390</v>
      </c>
      <c r="M29" s="35">
        <v>690</v>
      </c>
      <c r="N29" s="35">
        <v>728</v>
      </c>
      <c r="O29" s="35">
        <v>1068</v>
      </c>
      <c r="P29" s="36">
        <v>4</v>
      </c>
      <c r="Q29" s="17" t="s">
        <v>39</v>
      </c>
    </row>
    <row r="30" spans="1:17" ht="12.75" customHeight="1">
      <c r="A30" s="30" t="s">
        <v>40</v>
      </c>
      <c r="B30" s="35">
        <v>7481</v>
      </c>
      <c r="C30" s="35">
        <v>315</v>
      </c>
      <c r="D30" s="35">
        <v>140</v>
      </c>
      <c r="E30" s="35">
        <v>34</v>
      </c>
      <c r="F30" s="35">
        <v>108</v>
      </c>
      <c r="G30" s="35">
        <v>146</v>
      </c>
      <c r="H30" s="35">
        <v>930</v>
      </c>
      <c r="I30" s="35">
        <v>2664</v>
      </c>
      <c r="J30" s="35">
        <v>977</v>
      </c>
      <c r="K30" s="35">
        <v>170</v>
      </c>
      <c r="L30" s="35">
        <v>257</v>
      </c>
      <c r="M30" s="35">
        <v>497</v>
      </c>
      <c r="N30" s="35">
        <v>381</v>
      </c>
      <c r="O30" s="35">
        <v>804</v>
      </c>
      <c r="P30" s="36">
        <v>58</v>
      </c>
      <c r="Q30" s="17" t="s">
        <v>40</v>
      </c>
    </row>
    <row r="31" spans="1:17" ht="12.75" customHeight="1">
      <c r="A31" s="30" t="s">
        <v>41</v>
      </c>
      <c r="B31" s="35">
        <v>6950</v>
      </c>
      <c r="C31" s="35">
        <v>438</v>
      </c>
      <c r="D31" s="35">
        <v>221</v>
      </c>
      <c r="E31" s="35">
        <v>48</v>
      </c>
      <c r="F31" s="35">
        <v>144</v>
      </c>
      <c r="G31" s="35">
        <v>255</v>
      </c>
      <c r="H31" s="35">
        <v>971</v>
      </c>
      <c r="I31" s="35">
        <v>2434</v>
      </c>
      <c r="J31" s="35">
        <v>733</v>
      </c>
      <c r="K31" s="35">
        <v>12</v>
      </c>
      <c r="L31" s="35">
        <v>147</v>
      </c>
      <c r="M31" s="35">
        <v>403</v>
      </c>
      <c r="N31" s="35">
        <v>372</v>
      </c>
      <c r="O31" s="35">
        <v>770</v>
      </c>
      <c r="P31" s="36">
        <v>2</v>
      </c>
      <c r="Q31" s="17" t="s">
        <v>41</v>
      </c>
    </row>
    <row r="32" spans="1:17" ht="12.75" customHeight="1">
      <c r="A32" s="30" t="s">
        <v>42</v>
      </c>
      <c r="B32" s="35">
        <v>479</v>
      </c>
      <c r="C32" s="35">
        <v>9</v>
      </c>
      <c r="D32" s="35">
        <v>9</v>
      </c>
      <c r="E32" s="35">
        <v>3</v>
      </c>
      <c r="F32" s="35">
        <v>12</v>
      </c>
      <c r="G32" s="35">
        <v>7</v>
      </c>
      <c r="H32" s="35">
        <v>70</v>
      </c>
      <c r="I32" s="35">
        <v>154</v>
      </c>
      <c r="J32" s="35">
        <v>53</v>
      </c>
      <c r="K32" s="35">
        <v>1</v>
      </c>
      <c r="L32" s="35">
        <v>13</v>
      </c>
      <c r="M32" s="35">
        <v>43</v>
      </c>
      <c r="N32" s="35">
        <v>47</v>
      </c>
      <c r="O32" s="35">
        <v>58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11232</v>
      </c>
      <c r="C33" s="35">
        <v>375</v>
      </c>
      <c r="D33" s="35">
        <v>163</v>
      </c>
      <c r="E33" s="35">
        <v>21</v>
      </c>
      <c r="F33" s="35">
        <v>110</v>
      </c>
      <c r="G33" s="35">
        <v>184</v>
      </c>
      <c r="H33" s="35">
        <v>1455</v>
      </c>
      <c r="I33" s="35">
        <v>4298</v>
      </c>
      <c r="J33" s="35">
        <v>1698</v>
      </c>
      <c r="K33" s="35">
        <v>39</v>
      </c>
      <c r="L33" s="35">
        <v>292</v>
      </c>
      <c r="M33" s="35">
        <v>747</v>
      </c>
      <c r="N33" s="35">
        <v>554</v>
      </c>
      <c r="O33" s="35">
        <v>1238</v>
      </c>
      <c r="P33" s="36">
        <v>58</v>
      </c>
      <c r="Q33" s="17" t="s">
        <v>43</v>
      </c>
    </row>
    <row r="34" spans="1:17" ht="12.75" customHeight="1">
      <c r="A34" s="30" t="s">
        <v>44</v>
      </c>
      <c r="B34" s="35">
        <v>17390</v>
      </c>
      <c r="C34" s="35">
        <v>893</v>
      </c>
      <c r="D34" s="35">
        <v>399</v>
      </c>
      <c r="E34" s="35">
        <v>148</v>
      </c>
      <c r="F34" s="35">
        <v>377</v>
      </c>
      <c r="G34" s="35">
        <v>272</v>
      </c>
      <c r="H34" s="35">
        <v>2652</v>
      </c>
      <c r="I34" s="35">
        <v>6119</v>
      </c>
      <c r="J34" s="35">
        <v>2249</v>
      </c>
      <c r="K34" s="35">
        <v>41</v>
      </c>
      <c r="L34" s="35">
        <v>473</v>
      </c>
      <c r="M34" s="35">
        <v>1016</v>
      </c>
      <c r="N34" s="35">
        <v>873</v>
      </c>
      <c r="O34" s="35">
        <v>1854</v>
      </c>
      <c r="P34" s="36">
        <v>24</v>
      </c>
      <c r="Q34" s="17" t="s">
        <v>44</v>
      </c>
    </row>
    <row r="35" spans="1:17" ht="12.75" customHeight="1">
      <c r="A35" s="30" t="s">
        <v>45</v>
      </c>
      <c r="B35" s="35">
        <v>4756</v>
      </c>
      <c r="C35" s="35">
        <v>138</v>
      </c>
      <c r="D35" s="35">
        <v>77</v>
      </c>
      <c r="E35" s="35">
        <v>7</v>
      </c>
      <c r="F35" s="35">
        <v>38</v>
      </c>
      <c r="G35" s="35">
        <v>110</v>
      </c>
      <c r="H35" s="35">
        <v>551</v>
      </c>
      <c r="I35" s="35">
        <v>1893</v>
      </c>
      <c r="J35" s="35">
        <v>656</v>
      </c>
      <c r="K35" s="35">
        <v>1</v>
      </c>
      <c r="L35" s="35">
        <v>134</v>
      </c>
      <c r="M35" s="35">
        <v>299</v>
      </c>
      <c r="N35" s="35">
        <v>199</v>
      </c>
      <c r="O35" s="35">
        <v>649</v>
      </c>
      <c r="P35" s="36">
        <v>4</v>
      </c>
      <c r="Q35" s="17" t="s">
        <v>45</v>
      </c>
    </row>
    <row r="36" spans="1:17" ht="12.75" customHeight="1">
      <c r="A36" s="30" t="s">
        <v>46</v>
      </c>
      <c r="B36" s="35">
        <v>7336</v>
      </c>
      <c r="C36" s="35">
        <v>528</v>
      </c>
      <c r="D36" s="35">
        <v>313</v>
      </c>
      <c r="E36" s="35">
        <v>74</v>
      </c>
      <c r="F36" s="35">
        <v>223</v>
      </c>
      <c r="G36" s="35">
        <v>61</v>
      </c>
      <c r="H36" s="35">
        <v>940</v>
      </c>
      <c r="I36" s="35">
        <v>2534</v>
      </c>
      <c r="J36" s="35">
        <v>948</v>
      </c>
      <c r="K36" s="35">
        <v>6</v>
      </c>
      <c r="L36" s="35">
        <v>221</v>
      </c>
      <c r="M36" s="35">
        <v>387</v>
      </c>
      <c r="N36" s="35">
        <v>405</v>
      </c>
      <c r="O36" s="35">
        <v>694</v>
      </c>
      <c r="P36" s="36">
        <v>2</v>
      </c>
      <c r="Q36" s="17" t="s">
        <v>46</v>
      </c>
    </row>
    <row r="37" spans="1:17" ht="12.75" customHeight="1">
      <c r="A37" s="30" t="s">
        <v>47</v>
      </c>
      <c r="B37" s="35">
        <v>8873</v>
      </c>
      <c r="C37" s="35">
        <v>177</v>
      </c>
      <c r="D37" s="35">
        <v>94</v>
      </c>
      <c r="E37" s="35">
        <v>14</v>
      </c>
      <c r="F37" s="35">
        <v>51</v>
      </c>
      <c r="G37" s="35">
        <v>135</v>
      </c>
      <c r="H37" s="35">
        <v>1172</v>
      </c>
      <c r="I37" s="35">
        <v>3539</v>
      </c>
      <c r="J37" s="35">
        <v>1344</v>
      </c>
      <c r="K37" s="35">
        <v>10</v>
      </c>
      <c r="L37" s="35">
        <v>252</v>
      </c>
      <c r="M37" s="35">
        <v>503</v>
      </c>
      <c r="N37" s="35">
        <v>519</v>
      </c>
      <c r="O37" s="35">
        <v>1053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113632</v>
      </c>
      <c r="C38" s="35">
        <v>13079</v>
      </c>
      <c r="D38" s="35">
        <v>5196</v>
      </c>
      <c r="E38" s="35">
        <v>6002</v>
      </c>
      <c r="F38" s="35">
        <v>7031</v>
      </c>
      <c r="G38" s="35">
        <v>2906</v>
      </c>
      <c r="H38" s="35">
        <v>16460</v>
      </c>
      <c r="I38" s="35">
        <v>30853</v>
      </c>
      <c r="J38" s="35">
        <v>9553</v>
      </c>
      <c r="K38" s="35">
        <v>551</v>
      </c>
      <c r="L38" s="35">
        <v>3719</v>
      </c>
      <c r="M38" s="35">
        <v>5281</v>
      </c>
      <c r="N38" s="35">
        <v>5098</v>
      </c>
      <c r="O38" s="35">
        <v>7531</v>
      </c>
      <c r="P38" s="36">
        <v>372</v>
      </c>
      <c r="Q38" s="17" t="s">
        <v>48</v>
      </c>
    </row>
    <row r="39" spans="1:17" ht="12.75" customHeight="1">
      <c r="A39" s="30" t="s">
        <v>49</v>
      </c>
      <c r="B39" s="35">
        <v>9163</v>
      </c>
      <c r="C39" s="35">
        <v>468</v>
      </c>
      <c r="D39" s="35">
        <v>222</v>
      </c>
      <c r="E39" s="35">
        <v>53</v>
      </c>
      <c r="F39" s="35">
        <v>172</v>
      </c>
      <c r="G39" s="35">
        <v>198</v>
      </c>
      <c r="H39" s="35">
        <v>1274</v>
      </c>
      <c r="I39" s="35">
        <v>3359</v>
      </c>
      <c r="J39" s="35">
        <v>1237</v>
      </c>
      <c r="K39" s="35">
        <v>3</v>
      </c>
      <c r="L39" s="35">
        <v>322</v>
      </c>
      <c r="M39" s="35">
        <v>634</v>
      </c>
      <c r="N39" s="35">
        <v>457</v>
      </c>
      <c r="O39" s="35">
        <v>762</v>
      </c>
      <c r="P39" s="36">
        <v>2</v>
      </c>
      <c r="Q39" s="17" t="s">
        <v>49</v>
      </c>
    </row>
    <row r="40" spans="1:17" ht="12.75" customHeight="1">
      <c r="A40" s="30" t="s">
        <v>50</v>
      </c>
      <c r="B40" s="35">
        <v>101175</v>
      </c>
      <c r="C40" s="35">
        <v>4346</v>
      </c>
      <c r="D40" s="35">
        <v>1915</v>
      </c>
      <c r="E40" s="35">
        <v>970</v>
      </c>
      <c r="F40" s="35">
        <v>1524</v>
      </c>
      <c r="G40" s="35">
        <v>5184</v>
      </c>
      <c r="H40" s="35">
        <v>14429</v>
      </c>
      <c r="I40" s="35">
        <v>33665</v>
      </c>
      <c r="J40" s="35">
        <v>8546</v>
      </c>
      <c r="K40" s="35">
        <v>321</v>
      </c>
      <c r="L40" s="35">
        <v>2629</v>
      </c>
      <c r="M40" s="35">
        <v>8646</v>
      </c>
      <c r="N40" s="35">
        <v>6030</v>
      </c>
      <c r="O40" s="35">
        <v>11662</v>
      </c>
      <c r="P40" s="36">
        <v>1308</v>
      </c>
      <c r="Q40" s="17" t="s">
        <v>50</v>
      </c>
    </row>
    <row r="41" spans="1:17" ht="12.75" customHeight="1">
      <c r="A41" s="30" t="s">
        <v>51</v>
      </c>
      <c r="B41" s="35">
        <v>29307</v>
      </c>
      <c r="C41" s="35">
        <v>2200</v>
      </c>
      <c r="D41" s="35">
        <v>971</v>
      </c>
      <c r="E41" s="35">
        <v>619</v>
      </c>
      <c r="F41" s="35">
        <v>852</v>
      </c>
      <c r="G41" s="35">
        <v>573</v>
      </c>
      <c r="H41" s="35">
        <v>4614</v>
      </c>
      <c r="I41" s="35">
        <v>9245</v>
      </c>
      <c r="J41" s="35">
        <v>2977</v>
      </c>
      <c r="K41" s="35">
        <v>134</v>
      </c>
      <c r="L41" s="35">
        <v>953</v>
      </c>
      <c r="M41" s="35">
        <v>1614</v>
      </c>
      <c r="N41" s="35">
        <v>1727</v>
      </c>
      <c r="O41" s="35">
        <v>2789</v>
      </c>
      <c r="P41" s="36">
        <v>39</v>
      </c>
      <c r="Q41" s="17" t="s">
        <v>51</v>
      </c>
    </row>
    <row r="42" spans="1:17" ht="12.75" customHeight="1">
      <c r="A42" s="30" t="s">
        <v>52</v>
      </c>
      <c r="B42" s="35">
        <v>41239</v>
      </c>
      <c r="C42" s="35">
        <v>2893</v>
      </c>
      <c r="D42" s="35">
        <v>1113</v>
      </c>
      <c r="E42" s="35">
        <v>612</v>
      </c>
      <c r="F42" s="35">
        <v>799</v>
      </c>
      <c r="G42" s="35">
        <v>845</v>
      </c>
      <c r="H42" s="35">
        <v>7398</v>
      </c>
      <c r="I42" s="35">
        <v>13323</v>
      </c>
      <c r="J42" s="35">
        <v>4338</v>
      </c>
      <c r="K42" s="35">
        <v>278</v>
      </c>
      <c r="L42" s="35">
        <v>1218</v>
      </c>
      <c r="M42" s="35">
        <v>2648</v>
      </c>
      <c r="N42" s="35">
        <v>2051</v>
      </c>
      <c r="O42" s="35">
        <v>3715</v>
      </c>
      <c r="P42" s="36">
        <v>8</v>
      </c>
      <c r="Q42" s="17" t="s">
        <v>52</v>
      </c>
    </row>
    <row r="43" spans="1:17" ht="12.75" customHeight="1">
      <c r="A43" s="30" t="s">
        <v>53</v>
      </c>
      <c r="B43" s="35">
        <v>68895</v>
      </c>
      <c r="C43" s="35">
        <v>6657</v>
      </c>
      <c r="D43" s="35">
        <v>2659</v>
      </c>
      <c r="E43" s="35">
        <v>1676</v>
      </c>
      <c r="F43" s="35">
        <v>2351</v>
      </c>
      <c r="G43" s="35">
        <v>1102</v>
      </c>
      <c r="H43" s="35">
        <v>10777</v>
      </c>
      <c r="I43" s="35">
        <v>21778</v>
      </c>
      <c r="J43" s="35">
        <v>7553</v>
      </c>
      <c r="K43" s="35">
        <v>85</v>
      </c>
      <c r="L43" s="35">
        <v>2571</v>
      </c>
      <c r="M43" s="35">
        <v>3340</v>
      </c>
      <c r="N43" s="35">
        <v>2899</v>
      </c>
      <c r="O43" s="35">
        <v>5385</v>
      </c>
      <c r="P43" s="36">
        <v>62</v>
      </c>
      <c r="Q43" s="17" t="s">
        <v>53</v>
      </c>
    </row>
    <row r="44" spans="1:17" ht="12.75" customHeight="1">
      <c r="A44" s="30" t="s">
        <v>54</v>
      </c>
      <c r="B44" s="35">
        <v>10928</v>
      </c>
      <c r="C44" s="35">
        <v>627</v>
      </c>
      <c r="D44" s="35">
        <v>351</v>
      </c>
      <c r="E44" s="35">
        <v>113</v>
      </c>
      <c r="F44" s="35">
        <v>295</v>
      </c>
      <c r="G44" s="35">
        <v>281</v>
      </c>
      <c r="H44" s="35">
        <v>1423</v>
      </c>
      <c r="I44" s="35">
        <v>3762</v>
      </c>
      <c r="J44" s="35">
        <v>1285</v>
      </c>
      <c r="K44" s="35">
        <v>11</v>
      </c>
      <c r="L44" s="35">
        <v>195</v>
      </c>
      <c r="M44" s="35">
        <v>856</v>
      </c>
      <c r="N44" s="35">
        <v>582</v>
      </c>
      <c r="O44" s="35">
        <v>1145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48119</v>
      </c>
      <c r="C45" s="35">
        <v>2725</v>
      </c>
      <c r="D45" s="35">
        <v>1056</v>
      </c>
      <c r="E45" s="35">
        <v>862</v>
      </c>
      <c r="F45" s="35">
        <v>821</v>
      </c>
      <c r="G45" s="35">
        <v>1279</v>
      </c>
      <c r="H45" s="35">
        <v>4706</v>
      </c>
      <c r="I45" s="35">
        <v>19691</v>
      </c>
      <c r="J45" s="35">
        <v>6577</v>
      </c>
      <c r="K45" s="35">
        <v>329</v>
      </c>
      <c r="L45" s="35">
        <v>1352</v>
      </c>
      <c r="M45" s="35">
        <v>2671</v>
      </c>
      <c r="N45" s="35">
        <v>2475</v>
      </c>
      <c r="O45" s="35">
        <v>3221</v>
      </c>
      <c r="P45" s="36">
        <v>354</v>
      </c>
      <c r="Q45" s="17" t="s">
        <v>55</v>
      </c>
    </row>
    <row r="46" spans="1:17" ht="12.75" customHeight="1">
      <c r="A46" s="30" t="s">
        <v>56</v>
      </c>
      <c r="B46" s="35">
        <v>6843</v>
      </c>
      <c r="C46" s="35">
        <v>423</v>
      </c>
      <c r="D46" s="35">
        <v>180</v>
      </c>
      <c r="E46" s="35">
        <v>74</v>
      </c>
      <c r="F46" s="35">
        <v>199</v>
      </c>
      <c r="G46" s="35">
        <v>124</v>
      </c>
      <c r="H46" s="35">
        <v>854</v>
      </c>
      <c r="I46" s="35">
        <v>2558</v>
      </c>
      <c r="J46" s="35">
        <v>738</v>
      </c>
      <c r="K46" s="35">
        <v>19</v>
      </c>
      <c r="L46" s="35">
        <v>245</v>
      </c>
      <c r="M46" s="35">
        <v>325</v>
      </c>
      <c r="N46" s="35">
        <v>344</v>
      </c>
      <c r="O46" s="35">
        <v>758</v>
      </c>
      <c r="P46" s="36">
        <v>2</v>
      </c>
      <c r="Q46" s="17" t="s">
        <v>56</v>
      </c>
    </row>
    <row r="47" spans="1:17" ht="12.75" customHeight="1">
      <c r="A47" s="30" t="s">
        <v>57</v>
      </c>
      <c r="B47" s="35">
        <v>22037</v>
      </c>
      <c r="C47" s="35">
        <v>867</v>
      </c>
      <c r="D47" s="35">
        <v>389</v>
      </c>
      <c r="E47" s="35">
        <v>91</v>
      </c>
      <c r="F47" s="35">
        <v>228</v>
      </c>
      <c r="G47" s="35">
        <v>183</v>
      </c>
      <c r="H47" s="35">
        <v>2805</v>
      </c>
      <c r="I47" s="35">
        <v>8858</v>
      </c>
      <c r="J47" s="35">
        <v>2944</v>
      </c>
      <c r="K47" s="35">
        <v>67</v>
      </c>
      <c r="L47" s="35">
        <v>639</v>
      </c>
      <c r="M47" s="35">
        <v>743</v>
      </c>
      <c r="N47" s="35">
        <v>928</v>
      </c>
      <c r="O47" s="35">
        <v>3294</v>
      </c>
      <c r="P47" s="36">
        <v>1</v>
      </c>
      <c r="Q47" s="17" t="s">
        <v>57</v>
      </c>
    </row>
    <row r="48" spans="1:17" ht="12.75" customHeight="1">
      <c r="A48" s="30" t="s">
        <v>58</v>
      </c>
      <c r="B48" s="35">
        <v>7653</v>
      </c>
      <c r="C48" s="35">
        <v>123</v>
      </c>
      <c r="D48" s="35">
        <v>69</v>
      </c>
      <c r="E48" s="35">
        <v>2</v>
      </c>
      <c r="F48" s="35">
        <v>57</v>
      </c>
      <c r="G48" s="35">
        <v>157</v>
      </c>
      <c r="H48" s="35">
        <v>1172</v>
      </c>
      <c r="I48" s="35">
        <v>2957</v>
      </c>
      <c r="J48" s="35">
        <v>1065</v>
      </c>
      <c r="K48" s="35">
        <v>87</v>
      </c>
      <c r="L48" s="35">
        <v>224</v>
      </c>
      <c r="M48" s="35">
        <v>558</v>
      </c>
      <c r="N48" s="35">
        <v>533</v>
      </c>
      <c r="O48" s="35">
        <v>647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3887</v>
      </c>
      <c r="C49" s="35">
        <v>98</v>
      </c>
      <c r="D49" s="35">
        <v>61</v>
      </c>
      <c r="E49" s="35">
        <v>9</v>
      </c>
      <c r="F49" s="35">
        <v>43</v>
      </c>
      <c r="G49" s="35">
        <v>136</v>
      </c>
      <c r="H49" s="35">
        <v>833</v>
      </c>
      <c r="I49" s="35">
        <v>1055</v>
      </c>
      <c r="J49" s="35">
        <v>347</v>
      </c>
      <c r="K49" s="35">
        <v>3</v>
      </c>
      <c r="L49" s="35">
        <v>110</v>
      </c>
      <c r="M49" s="35">
        <v>425</v>
      </c>
      <c r="N49" s="35">
        <v>338</v>
      </c>
      <c r="O49" s="35">
        <v>389</v>
      </c>
      <c r="P49" s="36">
        <v>40</v>
      </c>
      <c r="Q49" s="17" t="s">
        <v>59</v>
      </c>
    </row>
    <row r="50" spans="1:17" ht="12.75" customHeight="1">
      <c r="A50" s="30" t="s">
        <v>60</v>
      </c>
      <c r="B50" s="35">
        <v>19485</v>
      </c>
      <c r="C50" s="35">
        <v>1459</v>
      </c>
      <c r="D50" s="35">
        <v>703</v>
      </c>
      <c r="E50" s="35">
        <v>77</v>
      </c>
      <c r="F50" s="35">
        <v>271</v>
      </c>
      <c r="G50" s="35">
        <v>343</v>
      </c>
      <c r="H50" s="35">
        <v>3183</v>
      </c>
      <c r="I50" s="35">
        <v>6285</v>
      </c>
      <c r="J50" s="35">
        <v>2056</v>
      </c>
      <c r="K50" s="35">
        <v>80</v>
      </c>
      <c r="L50" s="35">
        <v>774</v>
      </c>
      <c r="M50" s="35">
        <v>1242</v>
      </c>
      <c r="N50" s="35">
        <v>1234</v>
      </c>
      <c r="O50" s="35">
        <v>1764</v>
      </c>
      <c r="P50" s="36">
        <v>14</v>
      </c>
      <c r="Q50" s="17" t="s">
        <v>60</v>
      </c>
    </row>
    <row r="51" spans="1:17" ht="12.75" customHeight="1">
      <c r="A51" s="30" t="s">
        <v>61</v>
      </c>
      <c r="B51" s="35">
        <v>41206</v>
      </c>
      <c r="C51" s="35">
        <v>1033</v>
      </c>
      <c r="D51" s="35">
        <v>514</v>
      </c>
      <c r="E51" s="35">
        <v>680</v>
      </c>
      <c r="F51" s="35">
        <v>496</v>
      </c>
      <c r="G51" s="35">
        <v>1400</v>
      </c>
      <c r="H51" s="35">
        <v>3255</v>
      </c>
      <c r="I51" s="35">
        <v>18967</v>
      </c>
      <c r="J51" s="35">
        <v>6307</v>
      </c>
      <c r="K51" s="35">
        <v>162</v>
      </c>
      <c r="L51" s="35">
        <v>911</v>
      </c>
      <c r="M51" s="35">
        <v>2192</v>
      </c>
      <c r="N51" s="35">
        <v>1392</v>
      </c>
      <c r="O51" s="35">
        <v>3524</v>
      </c>
      <c r="P51" s="36">
        <v>373</v>
      </c>
      <c r="Q51" s="17" t="s">
        <v>61</v>
      </c>
    </row>
    <row r="52" spans="1:17" ht="12.75" customHeight="1">
      <c r="A52" s="30" t="s">
        <v>62</v>
      </c>
      <c r="B52" s="35">
        <v>19725</v>
      </c>
      <c r="C52" s="35">
        <v>1094</v>
      </c>
      <c r="D52" s="35">
        <v>512</v>
      </c>
      <c r="E52" s="35">
        <v>209</v>
      </c>
      <c r="F52" s="35">
        <v>377</v>
      </c>
      <c r="G52" s="35">
        <v>346</v>
      </c>
      <c r="H52" s="35">
        <v>3442</v>
      </c>
      <c r="I52" s="35">
        <v>6468</v>
      </c>
      <c r="J52" s="35">
        <v>2778</v>
      </c>
      <c r="K52" s="35">
        <v>56</v>
      </c>
      <c r="L52" s="35">
        <v>493</v>
      </c>
      <c r="M52" s="35">
        <v>1146</v>
      </c>
      <c r="N52" s="35">
        <v>973</v>
      </c>
      <c r="O52" s="35">
        <v>1825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16896</v>
      </c>
      <c r="C53" s="35">
        <v>277</v>
      </c>
      <c r="D53" s="35">
        <v>159</v>
      </c>
      <c r="E53" s="35">
        <v>13</v>
      </c>
      <c r="F53" s="35">
        <v>74</v>
      </c>
      <c r="G53" s="35">
        <v>273</v>
      </c>
      <c r="H53" s="35">
        <v>2299</v>
      </c>
      <c r="I53" s="35">
        <v>6330</v>
      </c>
      <c r="J53" s="35">
        <v>2438</v>
      </c>
      <c r="K53" s="35">
        <v>25</v>
      </c>
      <c r="L53" s="35">
        <v>433</v>
      </c>
      <c r="M53" s="35">
        <v>1223</v>
      </c>
      <c r="N53" s="35">
        <v>1385</v>
      </c>
      <c r="O53" s="35">
        <v>1942</v>
      </c>
      <c r="P53" s="36">
        <v>25</v>
      </c>
      <c r="Q53" s="17" t="s">
        <v>63</v>
      </c>
    </row>
    <row r="54" spans="1:17" ht="12.75" customHeight="1">
      <c r="A54" s="30" t="s">
        <v>64</v>
      </c>
      <c r="B54" s="35">
        <v>20764</v>
      </c>
      <c r="C54" s="35">
        <v>1511</v>
      </c>
      <c r="D54" s="35">
        <v>532</v>
      </c>
      <c r="E54" s="35">
        <v>250</v>
      </c>
      <c r="F54" s="35">
        <v>397</v>
      </c>
      <c r="G54" s="35">
        <v>375</v>
      </c>
      <c r="H54" s="35">
        <v>3976</v>
      </c>
      <c r="I54" s="35">
        <v>7011</v>
      </c>
      <c r="J54" s="35">
        <v>2301</v>
      </c>
      <c r="K54" s="35">
        <v>239</v>
      </c>
      <c r="L54" s="35">
        <v>578</v>
      </c>
      <c r="M54" s="35">
        <v>1078</v>
      </c>
      <c r="N54" s="35">
        <v>878</v>
      </c>
      <c r="O54" s="35">
        <v>1565</v>
      </c>
      <c r="P54" s="36">
        <v>73</v>
      </c>
      <c r="Q54" s="17" t="s">
        <v>64</v>
      </c>
    </row>
    <row r="55" spans="1:17" ht="12.75" customHeight="1">
      <c r="A55" s="30" t="s">
        <v>65</v>
      </c>
      <c r="B55" s="35">
        <v>4531</v>
      </c>
      <c r="C55" s="35">
        <v>127</v>
      </c>
      <c r="D55" s="35">
        <v>63</v>
      </c>
      <c r="E55" s="35">
        <v>9</v>
      </c>
      <c r="F55" s="35">
        <v>46</v>
      </c>
      <c r="G55" s="35">
        <v>117</v>
      </c>
      <c r="H55" s="35">
        <v>568</v>
      </c>
      <c r="I55" s="35">
        <v>1782</v>
      </c>
      <c r="J55" s="35">
        <v>665</v>
      </c>
      <c r="K55" s="35">
        <v>13</v>
      </c>
      <c r="L55" s="35">
        <v>130</v>
      </c>
      <c r="M55" s="35">
        <v>289</v>
      </c>
      <c r="N55" s="35">
        <v>220</v>
      </c>
      <c r="O55" s="35">
        <v>499</v>
      </c>
      <c r="P55" s="36">
        <v>3</v>
      </c>
      <c r="Q55" s="17" t="s">
        <v>65</v>
      </c>
    </row>
    <row r="56" spans="1:17" ht="12.75" customHeight="1">
      <c r="A56" s="30" t="s">
        <v>66</v>
      </c>
      <c r="B56" s="35">
        <v>3161</v>
      </c>
      <c r="C56" s="35">
        <v>172</v>
      </c>
      <c r="D56" s="35">
        <v>113</v>
      </c>
      <c r="E56" s="35">
        <v>19</v>
      </c>
      <c r="F56" s="35">
        <v>93</v>
      </c>
      <c r="G56" s="35">
        <v>56</v>
      </c>
      <c r="H56" s="35">
        <v>380</v>
      </c>
      <c r="I56" s="35">
        <v>1064</v>
      </c>
      <c r="J56" s="35">
        <v>405</v>
      </c>
      <c r="K56" s="35">
        <v>3</v>
      </c>
      <c r="L56" s="35">
        <v>104</v>
      </c>
      <c r="M56" s="35">
        <v>195</v>
      </c>
      <c r="N56" s="35">
        <v>157</v>
      </c>
      <c r="O56" s="35">
        <v>400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4195</v>
      </c>
      <c r="C57" s="35">
        <v>173</v>
      </c>
      <c r="D57" s="35">
        <v>109</v>
      </c>
      <c r="E57" s="35">
        <v>34</v>
      </c>
      <c r="F57" s="35">
        <v>71</v>
      </c>
      <c r="G57" s="35">
        <v>73</v>
      </c>
      <c r="H57" s="35">
        <v>607</v>
      </c>
      <c r="I57" s="35">
        <v>1541</v>
      </c>
      <c r="J57" s="35">
        <v>557</v>
      </c>
      <c r="K57" s="35">
        <v>10</v>
      </c>
      <c r="L57" s="35">
        <v>109</v>
      </c>
      <c r="M57" s="35">
        <v>271</v>
      </c>
      <c r="N57" s="35">
        <v>278</v>
      </c>
      <c r="O57" s="35">
        <v>360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17731</v>
      </c>
      <c r="C58" s="35">
        <v>1080</v>
      </c>
      <c r="D58" s="35">
        <v>576</v>
      </c>
      <c r="E58" s="35">
        <v>192</v>
      </c>
      <c r="F58" s="35">
        <v>512</v>
      </c>
      <c r="G58" s="35">
        <v>239</v>
      </c>
      <c r="H58" s="35">
        <v>2768</v>
      </c>
      <c r="I58" s="35">
        <v>5774</v>
      </c>
      <c r="J58" s="35">
        <v>2677</v>
      </c>
      <c r="K58" s="35">
        <v>7</v>
      </c>
      <c r="L58" s="35">
        <v>470</v>
      </c>
      <c r="M58" s="35">
        <v>1008</v>
      </c>
      <c r="N58" s="35">
        <v>775</v>
      </c>
      <c r="O58" s="35">
        <v>1639</v>
      </c>
      <c r="P58" s="36">
        <v>14</v>
      </c>
      <c r="Q58" s="17" t="s">
        <v>68</v>
      </c>
    </row>
    <row r="59" spans="1:17" ht="12.75" customHeight="1">
      <c r="A59" s="30" t="s">
        <v>69</v>
      </c>
      <c r="B59" s="35">
        <v>126117</v>
      </c>
      <c r="C59" s="35">
        <v>6358</v>
      </c>
      <c r="D59" s="35">
        <v>2572</v>
      </c>
      <c r="E59" s="35">
        <v>1622</v>
      </c>
      <c r="F59" s="35">
        <v>2862</v>
      </c>
      <c r="G59" s="35">
        <v>3502</v>
      </c>
      <c r="H59" s="35">
        <v>19730</v>
      </c>
      <c r="I59" s="35">
        <v>46042</v>
      </c>
      <c r="J59" s="35">
        <v>11302</v>
      </c>
      <c r="K59" s="35">
        <v>310</v>
      </c>
      <c r="L59" s="35">
        <v>4210</v>
      </c>
      <c r="M59" s="35">
        <v>8296</v>
      </c>
      <c r="N59" s="35">
        <v>6837</v>
      </c>
      <c r="O59" s="35">
        <v>11621</v>
      </c>
      <c r="P59" s="36">
        <v>853</v>
      </c>
      <c r="Q59" s="17" t="s">
        <v>69</v>
      </c>
    </row>
    <row r="60" spans="1:17" ht="12.75" customHeight="1">
      <c r="A60" s="30" t="s">
        <v>70</v>
      </c>
      <c r="B60" s="35">
        <v>13071</v>
      </c>
      <c r="C60" s="35">
        <v>861</v>
      </c>
      <c r="D60" s="35">
        <v>357</v>
      </c>
      <c r="E60" s="35">
        <v>75</v>
      </c>
      <c r="F60" s="35">
        <v>214</v>
      </c>
      <c r="G60" s="35">
        <v>249</v>
      </c>
      <c r="H60" s="35">
        <v>2276</v>
      </c>
      <c r="I60" s="35">
        <v>4748</v>
      </c>
      <c r="J60" s="35">
        <v>1220</v>
      </c>
      <c r="K60" s="35">
        <v>12</v>
      </c>
      <c r="L60" s="35">
        <v>203</v>
      </c>
      <c r="M60" s="35">
        <v>706</v>
      </c>
      <c r="N60" s="35">
        <v>846</v>
      </c>
      <c r="O60" s="35">
        <v>1286</v>
      </c>
      <c r="P60" s="36">
        <v>18</v>
      </c>
      <c r="Q60" s="17" t="s">
        <v>70</v>
      </c>
    </row>
    <row r="61" spans="1:17" ht="12.75" customHeight="1">
      <c r="A61" s="30" t="s">
        <v>71</v>
      </c>
      <c r="B61" s="35">
        <v>6762</v>
      </c>
      <c r="C61" s="35">
        <v>409</v>
      </c>
      <c r="D61" s="35">
        <v>224</v>
      </c>
      <c r="E61" s="35">
        <v>51</v>
      </c>
      <c r="F61" s="35">
        <v>123</v>
      </c>
      <c r="G61" s="35">
        <v>152</v>
      </c>
      <c r="H61" s="35">
        <v>907</v>
      </c>
      <c r="I61" s="35">
        <v>2451</v>
      </c>
      <c r="J61" s="35">
        <v>838</v>
      </c>
      <c r="K61" s="35">
        <v>24</v>
      </c>
      <c r="L61" s="35">
        <v>189</v>
      </c>
      <c r="M61" s="35">
        <v>448</v>
      </c>
      <c r="N61" s="35">
        <v>295</v>
      </c>
      <c r="O61" s="35">
        <v>641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9723</v>
      </c>
      <c r="C62" s="35">
        <v>663</v>
      </c>
      <c r="D62" s="35">
        <v>382</v>
      </c>
      <c r="E62" s="35">
        <v>87</v>
      </c>
      <c r="F62" s="35">
        <v>314</v>
      </c>
      <c r="G62" s="35">
        <v>195</v>
      </c>
      <c r="H62" s="35">
        <v>1363</v>
      </c>
      <c r="I62" s="35">
        <v>3186</v>
      </c>
      <c r="J62" s="35">
        <v>1474</v>
      </c>
      <c r="K62" s="35">
        <v>69</v>
      </c>
      <c r="L62" s="35">
        <v>318</v>
      </c>
      <c r="M62" s="35">
        <v>444</v>
      </c>
      <c r="N62" s="35">
        <v>539</v>
      </c>
      <c r="O62" s="35">
        <v>642</v>
      </c>
      <c r="P62" s="36">
        <v>47</v>
      </c>
      <c r="Q62" s="17" t="s">
        <v>72</v>
      </c>
    </row>
    <row r="63" spans="1:17" ht="12.75" customHeight="1">
      <c r="A63" s="30" t="s">
        <v>73</v>
      </c>
      <c r="B63" s="35">
        <v>21278</v>
      </c>
      <c r="C63" s="35">
        <v>1333</v>
      </c>
      <c r="D63" s="35">
        <v>586</v>
      </c>
      <c r="E63" s="35">
        <v>178</v>
      </c>
      <c r="F63" s="35">
        <v>386</v>
      </c>
      <c r="G63" s="35">
        <v>484</v>
      </c>
      <c r="H63" s="35">
        <v>3918</v>
      </c>
      <c r="I63" s="35">
        <v>6703</v>
      </c>
      <c r="J63" s="35">
        <v>2308</v>
      </c>
      <c r="K63" s="35">
        <v>189</v>
      </c>
      <c r="L63" s="35">
        <v>595</v>
      </c>
      <c r="M63" s="35">
        <v>1515</v>
      </c>
      <c r="N63" s="35">
        <v>1256</v>
      </c>
      <c r="O63" s="35">
        <v>1752</v>
      </c>
      <c r="P63" s="36">
        <v>75</v>
      </c>
      <c r="Q63" s="17" t="s">
        <v>73</v>
      </c>
    </row>
    <row r="64" spans="1:17" ht="12.75" customHeight="1">
      <c r="A64" s="30" t="s">
        <v>74</v>
      </c>
      <c r="B64" s="35">
        <v>8327</v>
      </c>
      <c r="C64" s="35">
        <v>225</v>
      </c>
      <c r="D64" s="35">
        <v>93</v>
      </c>
      <c r="E64" s="35">
        <v>20</v>
      </c>
      <c r="F64" s="35">
        <v>88</v>
      </c>
      <c r="G64" s="35">
        <v>132</v>
      </c>
      <c r="H64" s="35">
        <v>1390</v>
      </c>
      <c r="I64" s="35">
        <v>2912</v>
      </c>
      <c r="J64" s="35">
        <v>1045</v>
      </c>
      <c r="K64" s="35">
        <v>10</v>
      </c>
      <c r="L64" s="35">
        <v>174</v>
      </c>
      <c r="M64" s="35">
        <v>545</v>
      </c>
      <c r="N64" s="35">
        <v>592</v>
      </c>
      <c r="O64" s="35">
        <v>1093</v>
      </c>
      <c r="P64" s="36">
        <v>8</v>
      </c>
      <c r="Q64" s="17" t="s">
        <v>74</v>
      </c>
    </row>
    <row r="65" spans="1:17" ht="12.75" customHeight="1">
      <c r="A65" s="30" t="s">
        <v>75</v>
      </c>
      <c r="B65" s="35">
        <v>8587</v>
      </c>
      <c r="C65" s="35">
        <v>276</v>
      </c>
      <c r="D65" s="35">
        <v>127</v>
      </c>
      <c r="E65" s="35">
        <v>28</v>
      </c>
      <c r="F65" s="35">
        <v>88</v>
      </c>
      <c r="G65" s="35">
        <v>193</v>
      </c>
      <c r="H65" s="35">
        <v>1319</v>
      </c>
      <c r="I65" s="35">
        <v>3357</v>
      </c>
      <c r="J65" s="35">
        <v>1058</v>
      </c>
      <c r="K65" s="35">
        <v>4</v>
      </c>
      <c r="L65" s="35">
        <v>169</v>
      </c>
      <c r="M65" s="35">
        <v>537</v>
      </c>
      <c r="N65" s="35">
        <v>504</v>
      </c>
      <c r="O65" s="35">
        <v>927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10773</v>
      </c>
      <c r="C66" s="35">
        <v>489</v>
      </c>
      <c r="D66" s="35">
        <v>221</v>
      </c>
      <c r="E66" s="35">
        <v>57</v>
      </c>
      <c r="F66" s="35">
        <v>228</v>
      </c>
      <c r="G66" s="35">
        <v>252</v>
      </c>
      <c r="H66" s="35">
        <v>1721</v>
      </c>
      <c r="I66" s="35">
        <v>4161</v>
      </c>
      <c r="J66" s="35">
        <v>1251</v>
      </c>
      <c r="K66" s="35">
        <v>19</v>
      </c>
      <c r="L66" s="35">
        <v>165</v>
      </c>
      <c r="M66" s="35">
        <v>613</v>
      </c>
      <c r="N66" s="35">
        <v>542</v>
      </c>
      <c r="O66" s="35">
        <v>1042</v>
      </c>
      <c r="P66" s="36">
        <v>12</v>
      </c>
      <c r="Q66" s="17" t="s">
        <v>76</v>
      </c>
    </row>
    <row r="67" spans="1:17" ht="12.75" customHeight="1">
      <c r="A67" s="30" t="s">
        <v>77</v>
      </c>
      <c r="B67" s="35">
        <v>102138</v>
      </c>
      <c r="C67" s="35">
        <v>7035</v>
      </c>
      <c r="D67" s="35">
        <v>3304</v>
      </c>
      <c r="E67" s="35">
        <v>3293</v>
      </c>
      <c r="F67" s="35">
        <v>3836</v>
      </c>
      <c r="G67" s="35">
        <v>3397</v>
      </c>
      <c r="H67" s="35">
        <v>14876</v>
      </c>
      <c r="I67" s="35">
        <v>33235</v>
      </c>
      <c r="J67" s="35">
        <v>9312</v>
      </c>
      <c r="K67" s="35">
        <v>558</v>
      </c>
      <c r="L67" s="35">
        <v>3581</v>
      </c>
      <c r="M67" s="35">
        <v>6845</v>
      </c>
      <c r="N67" s="35">
        <v>4690</v>
      </c>
      <c r="O67" s="35">
        <v>6730</v>
      </c>
      <c r="P67" s="36">
        <v>1446</v>
      </c>
      <c r="Q67" s="17" t="s">
        <v>77</v>
      </c>
    </row>
    <row r="68" spans="1:17" ht="12.75" customHeight="1">
      <c r="A68" s="30" t="s">
        <v>78</v>
      </c>
      <c r="B68" s="35">
        <v>4369</v>
      </c>
      <c r="C68" s="35">
        <v>116</v>
      </c>
      <c r="D68" s="35">
        <v>59</v>
      </c>
      <c r="E68" s="35">
        <v>12</v>
      </c>
      <c r="F68" s="35">
        <v>57</v>
      </c>
      <c r="G68" s="35">
        <v>70</v>
      </c>
      <c r="H68" s="35">
        <v>576</v>
      </c>
      <c r="I68" s="35">
        <v>1675</v>
      </c>
      <c r="J68" s="35">
        <v>555</v>
      </c>
      <c r="K68" s="35">
        <v>8</v>
      </c>
      <c r="L68" s="35">
        <v>113</v>
      </c>
      <c r="M68" s="35">
        <v>315</v>
      </c>
      <c r="N68" s="35">
        <v>252</v>
      </c>
      <c r="O68" s="35">
        <v>561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3614</v>
      </c>
      <c r="C69" s="38">
        <v>148</v>
      </c>
      <c r="D69" s="38">
        <v>83</v>
      </c>
      <c r="E69" s="38">
        <v>3</v>
      </c>
      <c r="F69" s="38">
        <v>53</v>
      </c>
      <c r="G69" s="38">
        <v>55</v>
      </c>
      <c r="H69" s="38">
        <v>430</v>
      </c>
      <c r="I69" s="38">
        <v>1395</v>
      </c>
      <c r="J69" s="38">
        <v>451</v>
      </c>
      <c r="K69" s="38">
        <v>6</v>
      </c>
      <c r="L69" s="38">
        <v>86</v>
      </c>
      <c r="M69" s="38">
        <v>153</v>
      </c>
      <c r="N69" s="38">
        <v>252</v>
      </c>
      <c r="O69" s="38">
        <v>499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eiligibility by social service district february 2004</dc:title>
  <dc:subject>Medicaid Eligibles for February 2004</dc:subject>
  <dc:creator>NYS DOH</dc:creator>
  <cp:keywords>Medicaid, eligibles, February, 2004</cp:keywords>
  <dc:description/>
  <cp:lastModifiedBy>Nancy</cp:lastModifiedBy>
  <cp:lastPrinted>2004-05-03T18:48:45Z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