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an 04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'Jan 04'!$A$1:$Q$73</definedName>
    <definedName name="_xlnm.Print_Titles" localSheetId="0">'Jan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<sst xmlns="http://schemas.openxmlformats.org/spreadsheetml/2006/main" count="170" uniqueCount="88">
  <si>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</si>
  <si>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</si>
  <si>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</si>
  <si>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</si>
  <si>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</si>
  <si>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</si>
  <si>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</si>
  <si>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</si>
  <si>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</si>
  <si>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</si>
  <si>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</si>
  <si>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</si>
  <si>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</si>
  <si>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</si>
  <si>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</si>
  <si>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</si>
  <si>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</si>
  <si>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</si>
  <si>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</si>
  <si>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</si>
  <si>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</si>
  <si>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</si>
  <si>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</si>
  <si>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</si>
  <si>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</si>
  <si>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</si>
  <si>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</si>
  <si>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</si>
  <si>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</si>
  <si>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</si>
  <si>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</si>
  <si>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</si>
  <si>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</si>
  <si>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</si>
  <si>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</si>
  <si>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</si>
  <si>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</si>
  <si>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</si>
  <si>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</si>
  <si>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</si>
  <si>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</si>
  <si>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</si>
  <si>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</si>
  <si>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</si>
  <si>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</si>
  <si>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</si>
  <si>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</si>
  <si>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</si>
  <si>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</si>
  <si>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</si>
  <si>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</si>
  <si>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</si>
  <si>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</si>
  <si>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</si>
  <si>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</si>
  <si>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</si>
  <si>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</si>
  <si>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</si>
  <si>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</si>
  <si>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</si>
  <si>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</si>
  <si>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</si>
  <si>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</si>
  <si>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</si>
  <si>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</si>
  <si>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</si>
  <si>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</si>
  <si>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</si>
  <si>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</si>
  <si>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</si>
  <si>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</si>
  <si>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</si>
  <si>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</si>
  <si>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</si>
  <si>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</si>
  <si>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</si>
  <si>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</si>
  <si>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</si>
  <si>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</si>
  <si>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</si>
  <si>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</si>
  <si>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</si>
  <si>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</si>
  <si>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</si>
  <si>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</si>
  <si>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</si>
  <si>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January 2004</t>
  </si>
  <si>
    <t>Rev.4/19/04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</si>
</sst>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6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3" xfId="21" applyNumberFormat="1" applyFont="1" applyBorder="1" applyAlignment="1">
      <alignment horizontal="left"/>
      <protection/>
    </xf>
    <xf numFmtId="49" fontId="9" fillId="0" borderId="3" xfId="21" applyNumberFormat="1" applyFont="1" applyBorder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9" fillId="0" borderId="4" xfId="21" applyNumberFormat="1" applyFont="1" applyBorder="1" applyAlignment="1">
      <alignment horizontal="left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7" fontId="9" fillId="0" borderId="5" xfId="21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165" fontId="10" fillId="0" borderId="0" xfId="21" applyNumberFormat="1" applyFont="1">
      <alignment/>
      <protection/>
    </xf>
    <xf numFmtId="165" fontId="10" fillId="0" borderId="1" xfId="15" applyNumberFormat="1" applyFont="1" applyBorder="1" applyAlignment="1">
      <alignment/>
    </xf>
    <xf numFmtId="49" fontId="9" fillId="0" borderId="0" xfId="21" applyNumberFormat="1" applyFont="1" applyBorder="1" applyAlignment="1">
      <alignment horizontal="left"/>
      <protection/>
    </xf>
    <xf numFmtId="17" fontId="9" fillId="0" borderId="2" xfId="21" applyNumberFormat="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Continuous"/>
      <protection/>
    </xf>
    <xf numFmtId="0" fontId="9" fillId="0" borderId="9" xfId="21" applyFont="1" applyBorder="1" applyAlignment="1">
      <alignment horizontal="centerContinuous"/>
      <protection/>
    </xf>
    <xf numFmtId="0" fontId="10" fillId="0" borderId="10" xfId="21" applyFont="1" applyBorder="1">
      <alignment/>
      <protection/>
    </xf>
    <xf numFmtId="0" fontId="10" fillId="0" borderId="1" xfId="21" applyFont="1" applyBorder="1">
      <alignment/>
      <protection/>
    </xf>
    <xf numFmtId="17" fontId="9" fillId="0" borderId="2" xfId="21" applyNumberFormat="1" applyFont="1" applyBorder="1" applyAlignment="1" quotePrefix="1">
      <alignment horizontal="centerContinuous"/>
      <protection/>
    </xf>
    <xf numFmtId="49" fontId="9" fillId="0" borderId="5" xfId="21" applyNumberFormat="1" applyFont="1" applyBorder="1" applyAlignment="1">
      <alignment horizontal="left"/>
      <protection/>
    </xf>
    <xf numFmtId="0" fontId="10" fillId="0" borderId="0" xfId="21" applyFont="1" applyBorder="1">
      <alignment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0" fontId="9" fillId="0" borderId="13" xfId="21" applyFont="1" applyBorder="1">
      <alignment/>
      <protection/>
    </xf>
    <xf numFmtId="165" fontId="10" fillId="0" borderId="14" xfId="15" applyNumberFormat="1" applyFont="1" applyBorder="1" applyAlignment="1">
      <alignment/>
    </xf>
    <xf numFmtId="165" fontId="10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1" fillId="0" borderId="17" xfId="15" applyNumberFormat="1" applyFont="1" applyFill="1" applyBorder="1" applyAlignment="1">
      <alignment horizontal="right" wrapText="1"/>
    </xf>
    <xf numFmtId="3" fontId="11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1" fillId="0" borderId="20" xfId="15" applyNumberFormat="1" applyFont="1" applyFill="1" applyBorder="1" applyAlignment="1">
      <alignment horizontal="right" wrapText="1"/>
    </xf>
    <xf numFmtId="3" fontId="11" fillId="0" borderId="21" xfId="15" applyNumberFormat="1" applyFont="1" applyFill="1" applyBorder="1" applyAlignment="1">
      <alignment horizontal="right" wrapText="1"/>
    </xf>
    <xf numFmtId="0" fontId="9" fillId="0" borderId="22" xfId="21" applyFont="1" applyBorder="1" applyAlignment="1">
      <alignment horizontal="center"/>
      <protection/>
    </xf>
    <xf numFmtId="0" fontId="9" fillId="0" borderId="23" xfId="21" applyFont="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17" fontId="9" fillId="0" borderId="22" xfId="21" applyNumberFormat="1" applyFont="1" applyBorder="1" applyAlignment="1">
      <alignment horizontal="center"/>
      <protection/>
    </xf>
    <xf numFmtId="17" fontId="9" fillId="0" borderId="23" xfId="21" applyNumberFormat="1" applyFont="1" applyBorder="1" applyAlignment="1">
      <alignment horizontal="center"/>
      <protection/>
    </xf>
    <xf numFmtId="17" fontId="9" fillId="0" borderId="24" xfId="21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Normal_Sheet2" xfId="23"/>
    <cellStyle name="Percent" xfId="24"/>
    <cellStyle name="socst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/>
    </row>
    <row r="3" spans="1:17" ht="12.75" customHeight="1">
      <c r="A3" s="25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/>
    </row>
    <row r="4" spans="1:17" ht="12.75" customHeight="1" thickBot="1">
      <c r="A4" s="26" t="s">
        <v>87</v>
      </c>
      <c r="B4" s="5"/>
      <c r="C4" s="6"/>
      <c r="D4" s="6"/>
      <c r="E4" s="6"/>
      <c r="F4" s="6"/>
      <c r="G4" s="6"/>
      <c r="H4" s="6"/>
      <c r="I4" s="18"/>
      <c r="J4" s="18"/>
      <c r="K4" s="18"/>
      <c r="L4" s="18"/>
      <c r="M4" s="18"/>
      <c r="N4" s="18"/>
      <c r="O4" s="18"/>
      <c r="P4" s="27"/>
      <c r="Q4" s="24"/>
    </row>
    <row r="5" spans="1:17" s="7" customFormat="1" ht="12.75" customHeight="1" thickBot="1">
      <c r="A5" s="20"/>
      <c r="B5" s="20"/>
      <c r="C5" s="40" t="s">
        <v>2</v>
      </c>
      <c r="D5" s="41"/>
      <c r="E5" s="41"/>
      <c r="F5" s="41"/>
      <c r="G5" s="41"/>
      <c r="H5" s="42"/>
      <c r="I5" s="43" t="s">
        <v>3</v>
      </c>
      <c r="J5" s="44"/>
      <c r="K5" s="44"/>
      <c r="L5" s="44"/>
      <c r="M5" s="44"/>
      <c r="N5" s="44"/>
      <c r="O5" s="44"/>
      <c r="P5" s="45"/>
      <c r="Q5" s="28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0"/>
      <c r="P6" s="10"/>
      <c r="Q6" s="29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9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9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9"/>
    </row>
    <row r="10" spans="1:18" ht="12.75" customHeight="1">
      <c r="A10" s="30" t="s">
        <v>20</v>
      </c>
      <c r="B10" s="34">
        <f>B11+B12</f>
        <v>3912803</v>
      </c>
      <c r="C10" s="34">
        <f aca="true" t="shared" si="0" ref="C10:P10">C11+C12</f>
        <v>277005</v>
      </c>
      <c r="D10" s="34">
        <f t="shared" si="0"/>
        <v>105404</v>
      </c>
      <c r="E10" s="34">
        <f t="shared" si="0"/>
        <v>144604</v>
      </c>
      <c r="F10" s="34">
        <f t="shared" si="0"/>
        <v>168010</v>
      </c>
      <c r="G10" s="34">
        <f t="shared" si="0"/>
        <v>154343</v>
      </c>
      <c r="H10" s="34">
        <f t="shared" si="0"/>
        <v>502033</v>
      </c>
      <c r="I10" s="34">
        <f t="shared" si="0"/>
        <v>1128403</v>
      </c>
      <c r="J10" s="34">
        <f t="shared" si="0"/>
        <v>331679</v>
      </c>
      <c r="K10" s="34">
        <f t="shared" si="0"/>
        <v>66887</v>
      </c>
      <c r="L10" s="34">
        <f t="shared" si="0"/>
        <v>285386</v>
      </c>
      <c r="M10" s="34">
        <f t="shared" si="0"/>
        <v>180886</v>
      </c>
      <c r="N10" s="34">
        <f t="shared" si="0"/>
        <v>126155</v>
      </c>
      <c r="O10" s="34">
        <f t="shared" si="0"/>
        <v>409996</v>
      </c>
      <c r="P10" s="34">
        <f t="shared" si="0"/>
        <v>32012</v>
      </c>
      <c r="Q10" s="32" t="s">
        <v>20</v>
      </c>
      <c r="R10" s="16"/>
    </row>
    <row r="11" spans="1:18" ht="12.75" customHeight="1">
      <c r="A11" s="30" t="s">
        <v>21</v>
      </c>
      <c r="B11" s="35">
        <v>2562523</v>
      </c>
      <c r="C11" s="35">
        <v>187130</v>
      </c>
      <c r="D11" s="35">
        <v>67166</v>
      </c>
      <c r="E11" s="35">
        <v>120009</v>
      </c>
      <c r="F11" s="35">
        <v>132146</v>
      </c>
      <c r="G11" s="35">
        <v>120887</v>
      </c>
      <c r="H11" s="35">
        <v>296756</v>
      </c>
      <c r="I11" s="35">
        <v>674578</v>
      </c>
      <c r="J11" s="35">
        <v>187299</v>
      </c>
      <c r="K11" s="35">
        <v>61391</v>
      </c>
      <c r="L11" s="35">
        <v>245044</v>
      </c>
      <c r="M11" s="35">
        <v>97857</v>
      </c>
      <c r="N11" s="35">
        <v>55670</v>
      </c>
      <c r="O11" s="35">
        <v>290294</v>
      </c>
      <c r="P11" s="36">
        <v>26296</v>
      </c>
      <c r="Q11" s="17" t="s">
        <v>21</v>
      </c>
      <c r="R11" s="16"/>
    </row>
    <row r="12" spans="1:18" ht="12.75" customHeight="1">
      <c r="A12" s="30" t="s">
        <v>22</v>
      </c>
      <c r="B12" s="37">
        <f>SUM(B13:B69)</f>
        <v>1350280</v>
      </c>
      <c r="C12" s="37">
        <f aca="true" t="shared" si="1" ref="C12:P12">SUM(C13:C69)</f>
        <v>89875</v>
      </c>
      <c r="D12" s="37">
        <f t="shared" si="1"/>
        <v>38238</v>
      </c>
      <c r="E12" s="37">
        <f t="shared" si="1"/>
        <v>24595</v>
      </c>
      <c r="F12" s="37">
        <f t="shared" si="1"/>
        <v>35864</v>
      </c>
      <c r="G12" s="37">
        <f t="shared" si="1"/>
        <v>33456</v>
      </c>
      <c r="H12" s="37">
        <f t="shared" si="1"/>
        <v>205277</v>
      </c>
      <c r="I12" s="37">
        <f t="shared" si="1"/>
        <v>453825</v>
      </c>
      <c r="J12" s="37">
        <f t="shared" si="1"/>
        <v>144380</v>
      </c>
      <c r="K12" s="37">
        <f t="shared" si="1"/>
        <v>5496</v>
      </c>
      <c r="L12" s="37">
        <f t="shared" si="1"/>
        <v>40342</v>
      </c>
      <c r="M12" s="37">
        <f t="shared" si="1"/>
        <v>83029</v>
      </c>
      <c r="N12" s="37">
        <f t="shared" si="1"/>
        <v>70485</v>
      </c>
      <c r="O12" s="37">
        <f t="shared" si="1"/>
        <v>119702</v>
      </c>
      <c r="P12" s="37">
        <f t="shared" si="1"/>
        <v>5716</v>
      </c>
      <c r="Q12" s="17" t="s">
        <v>22</v>
      </c>
      <c r="R12" s="16"/>
    </row>
    <row r="13" spans="1:17" ht="12.75" customHeight="1">
      <c r="A13" s="30" t="s">
        <v>23</v>
      </c>
      <c r="B13" s="35">
        <v>36783</v>
      </c>
      <c r="C13" s="35">
        <v>3725</v>
      </c>
      <c r="D13" s="35">
        <v>1683</v>
      </c>
      <c r="E13" s="35">
        <v>1076</v>
      </c>
      <c r="F13" s="35">
        <v>1175</v>
      </c>
      <c r="G13" s="35">
        <v>780</v>
      </c>
      <c r="H13" s="35">
        <v>6330</v>
      </c>
      <c r="I13" s="35">
        <v>10461</v>
      </c>
      <c r="J13" s="35">
        <v>3594</v>
      </c>
      <c r="K13" s="35">
        <v>115</v>
      </c>
      <c r="L13" s="35">
        <v>1208</v>
      </c>
      <c r="M13" s="35">
        <v>2153</v>
      </c>
      <c r="N13" s="35">
        <v>2063</v>
      </c>
      <c r="O13" s="35">
        <v>2350</v>
      </c>
      <c r="P13" s="36">
        <v>70</v>
      </c>
      <c r="Q13" s="17" t="s">
        <v>23</v>
      </c>
    </row>
    <row r="14" spans="1:17" ht="12.75" customHeight="1">
      <c r="A14" s="30" t="s">
        <v>24</v>
      </c>
      <c r="B14" s="35">
        <v>8458</v>
      </c>
      <c r="C14" s="35">
        <v>576</v>
      </c>
      <c r="D14" s="35">
        <v>258</v>
      </c>
      <c r="E14" s="35">
        <v>97</v>
      </c>
      <c r="F14" s="35">
        <v>168</v>
      </c>
      <c r="G14" s="35">
        <v>174</v>
      </c>
      <c r="H14" s="35">
        <v>1363</v>
      </c>
      <c r="I14" s="35">
        <v>2753</v>
      </c>
      <c r="J14" s="35">
        <v>891</v>
      </c>
      <c r="K14" s="35">
        <v>100</v>
      </c>
      <c r="L14" s="35">
        <v>287</v>
      </c>
      <c r="M14" s="35">
        <v>406</v>
      </c>
      <c r="N14" s="35">
        <v>377</v>
      </c>
      <c r="O14" s="35">
        <v>1004</v>
      </c>
      <c r="P14" s="36">
        <v>4</v>
      </c>
      <c r="Q14" s="17" t="s">
        <v>24</v>
      </c>
    </row>
    <row r="15" spans="1:17" ht="12.75" customHeight="1">
      <c r="A15" s="30" t="s">
        <v>25</v>
      </c>
      <c r="B15" s="35">
        <v>29012</v>
      </c>
      <c r="C15" s="35">
        <v>2440</v>
      </c>
      <c r="D15" s="35">
        <v>1162</v>
      </c>
      <c r="E15" s="35">
        <v>537</v>
      </c>
      <c r="F15" s="35">
        <v>1045</v>
      </c>
      <c r="G15" s="35">
        <v>580</v>
      </c>
      <c r="H15" s="35">
        <v>4831</v>
      </c>
      <c r="I15" s="35">
        <v>8859</v>
      </c>
      <c r="J15" s="35">
        <v>2576</v>
      </c>
      <c r="K15" s="35">
        <v>152</v>
      </c>
      <c r="L15" s="35">
        <v>540</v>
      </c>
      <c r="M15" s="35">
        <v>2068</v>
      </c>
      <c r="N15" s="35">
        <v>1482</v>
      </c>
      <c r="O15" s="35">
        <v>2709</v>
      </c>
      <c r="P15" s="36">
        <v>31</v>
      </c>
      <c r="Q15" s="17" t="s">
        <v>25</v>
      </c>
    </row>
    <row r="16" spans="1:17" ht="12.75" customHeight="1">
      <c r="A16" s="30" t="s">
        <v>26</v>
      </c>
      <c r="B16" s="35">
        <v>13582</v>
      </c>
      <c r="C16" s="35">
        <v>632</v>
      </c>
      <c r="D16" s="35">
        <v>284</v>
      </c>
      <c r="E16" s="35">
        <v>76</v>
      </c>
      <c r="F16" s="35">
        <v>207</v>
      </c>
      <c r="G16" s="35">
        <v>296</v>
      </c>
      <c r="H16" s="35">
        <v>2087</v>
      </c>
      <c r="I16" s="35">
        <v>4907</v>
      </c>
      <c r="J16" s="35">
        <v>1640</v>
      </c>
      <c r="K16" s="35">
        <v>70</v>
      </c>
      <c r="L16" s="35">
        <v>287</v>
      </c>
      <c r="M16" s="35">
        <v>896</v>
      </c>
      <c r="N16" s="35">
        <v>698</v>
      </c>
      <c r="O16" s="35">
        <v>1494</v>
      </c>
      <c r="P16" s="36">
        <v>8</v>
      </c>
      <c r="Q16" s="17" t="s">
        <v>26</v>
      </c>
    </row>
    <row r="17" spans="1:17" ht="12.75" customHeight="1">
      <c r="A17" s="30" t="s">
        <v>27</v>
      </c>
      <c r="B17" s="35">
        <v>10945</v>
      </c>
      <c r="C17" s="35">
        <v>582</v>
      </c>
      <c r="D17" s="35">
        <v>244</v>
      </c>
      <c r="E17" s="35">
        <v>64</v>
      </c>
      <c r="F17" s="35">
        <v>140</v>
      </c>
      <c r="G17" s="35">
        <v>306</v>
      </c>
      <c r="H17" s="35">
        <v>1478</v>
      </c>
      <c r="I17" s="35">
        <v>4111</v>
      </c>
      <c r="J17" s="35">
        <v>1303</v>
      </c>
      <c r="K17" s="35">
        <v>4</v>
      </c>
      <c r="L17" s="35">
        <v>270</v>
      </c>
      <c r="M17" s="35">
        <v>911</v>
      </c>
      <c r="N17" s="35">
        <v>576</v>
      </c>
      <c r="O17" s="35">
        <v>942</v>
      </c>
      <c r="P17" s="36">
        <v>14</v>
      </c>
      <c r="Q17" s="17" t="s">
        <v>27</v>
      </c>
    </row>
    <row r="18" spans="1:17" ht="12.75" customHeight="1">
      <c r="A18" s="30" t="s">
        <v>28</v>
      </c>
      <c r="B18" s="35">
        <v>25914</v>
      </c>
      <c r="C18" s="35">
        <v>2163</v>
      </c>
      <c r="D18" s="35">
        <v>867</v>
      </c>
      <c r="E18" s="35">
        <v>472</v>
      </c>
      <c r="F18" s="35">
        <v>631</v>
      </c>
      <c r="G18" s="35">
        <v>544</v>
      </c>
      <c r="H18" s="35">
        <v>3591</v>
      </c>
      <c r="I18" s="35">
        <v>8325</v>
      </c>
      <c r="J18" s="35">
        <v>3305</v>
      </c>
      <c r="K18" s="35">
        <v>83</v>
      </c>
      <c r="L18" s="35">
        <v>1012</v>
      </c>
      <c r="M18" s="35">
        <v>1487</v>
      </c>
      <c r="N18" s="35">
        <v>1257</v>
      </c>
      <c r="O18" s="35">
        <v>2173</v>
      </c>
      <c r="P18" s="36">
        <v>4</v>
      </c>
      <c r="Q18" s="17" t="s">
        <v>28</v>
      </c>
    </row>
    <row r="19" spans="1:17" ht="12.75" customHeight="1">
      <c r="A19" s="30" t="s">
        <v>29</v>
      </c>
      <c r="B19" s="35">
        <v>16899</v>
      </c>
      <c r="C19" s="35">
        <v>1603</v>
      </c>
      <c r="D19" s="35">
        <v>764</v>
      </c>
      <c r="E19" s="35">
        <v>224</v>
      </c>
      <c r="F19" s="35">
        <v>539</v>
      </c>
      <c r="G19" s="35">
        <v>323</v>
      </c>
      <c r="H19" s="35">
        <v>2602</v>
      </c>
      <c r="I19" s="35">
        <v>5151</v>
      </c>
      <c r="J19" s="35">
        <v>1981</v>
      </c>
      <c r="K19" s="35">
        <v>120</v>
      </c>
      <c r="L19" s="35">
        <v>430</v>
      </c>
      <c r="M19" s="35">
        <v>997</v>
      </c>
      <c r="N19" s="35">
        <v>791</v>
      </c>
      <c r="O19" s="35">
        <v>1366</v>
      </c>
      <c r="P19" s="36">
        <v>8</v>
      </c>
      <c r="Q19" s="17" t="s">
        <v>29</v>
      </c>
    </row>
    <row r="20" spans="1:17" ht="12.75" customHeight="1">
      <c r="A20" s="30" t="s">
        <v>30</v>
      </c>
      <c r="B20" s="35">
        <v>9496</v>
      </c>
      <c r="C20" s="35">
        <v>386</v>
      </c>
      <c r="D20" s="35">
        <v>187</v>
      </c>
      <c r="E20" s="35">
        <v>43</v>
      </c>
      <c r="F20" s="35">
        <v>106</v>
      </c>
      <c r="G20" s="35">
        <v>90</v>
      </c>
      <c r="H20" s="35">
        <v>1309</v>
      </c>
      <c r="I20" s="35">
        <v>3704</v>
      </c>
      <c r="J20" s="35">
        <v>1323</v>
      </c>
      <c r="K20" s="35">
        <v>41</v>
      </c>
      <c r="L20" s="35">
        <v>233</v>
      </c>
      <c r="M20" s="35">
        <v>507</v>
      </c>
      <c r="N20" s="35">
        <v>622</v>
      </c>
      <c r="O20" s="35">
        <v>942</v>
      </c>
      <c r="P20" s="36">
        <v>3</v>
      </c>
      <c r="Q20" s="17" t="s">
        <v>30</v>
      </c>
    </row>
    <row r="21" spans="1:17" ht="12.75" customHeight="1">
      <c r="A21" s="30" t="s">
        <v>31</v>
      </c>
      <c r="B21" s="35">
        <v>12981</v>
      </c>
      <c r="C21" s="35">
        <v>663</v>
      </c>
      <c r="D21" s="35">
        <v>321</v>
      </c>
      <c r="E21" s="35">
        <v>65</v>
      </c>
      <c r="F21" s="35">
        <v>255</v>
      </c>
      <c r="G21" s="35">
        <v>438</v>
      </c>
      <c r="H21" s="35">
        <v>2169</v>
      </c>
      <c r="I21" s="35">
        <v>4277</v>
      </c>
      <c r="J21" s="35">
        <v>1798</v>
      </c>
      <c r="K21" s="35">
        <v>18</v>
      </c>
      <c r="L21" s="35">
        <v>325</v>
      </c>
      <c r="M21" s="35">
        <v>742</v>
      </c>
      <c r="N21" s="35">
        <v>778</v>
      </c>
      <c r="O21" s="35">
        <v>1120</v>
      </c>
      <c r="P21" s="36">
        <v>12</v>
      </c>
      <c r="Q21" s="17" t="s">
        <v>31</v>
      </c>
    </row>
    <row r="22" spans="1:17" ht="12.75" customHeight="1">
      <c r="A22" s="30" t="s">
        <v>32</v>
      </c>
      <c r="B22" s="35">
        <v>7680</v>
      </c>
      <c r="C22" s="35">
        <v>346</v>
      </c>
      <c r="D22" s="35">
        <v>168</v>
      </c>
      <c r="E22" s="35">
        <v>30</v>
      </c>
      <c r="F22" s="35">
        <v>130</v>
      </c>
      <c r="G22" s="35">
        <v>203</v>
      </c>
      <c r="H22" s="35">
        <v>1319</v>
      </c>
      <c r="I22" s="35">
        <v>2568</v>
      </c>
      <c r="J22" s="35">
        <v>836</v>
      </c>
      <c r="K22" s="35">
        <v>153</v>
      </c>
      <c r="L22" s="35">
        <v>191</v>
      </c>
      <c r="M22" s="35">
        <v>556</v>
      </c>
      <c r="N22" s="35">
        <v>482</v>
      </c>
      <c r="O22" s="35">
        <v>689</v>
      </c>
      <c r="P22" s="36">
        <v>9</v>
      </c>
      <c r="Q22" s="17" t="s">
        <v>32</v>
      </c>
    </row>
    <row r="23" spans="1:17" ht="12.75" customHeight="1">
      <c r="A23" s="30" t="s">
        <v>33</v>
      </c>
      <c r="B23" s="35">
        <v>8206</v>
      </c>
      <c r="C23" s="35">
        <v>516</v>
      </c>
      <c r="D23" s="35">
        <v>271</v>
      </c>
      <c r="E23" s="35">
        <v>66</v>
      </c>
      <c r="F23" s="35">
        <v>150</v>
      </c>
      <c r="G23" s="35">
        <v>160</v>
      </c>
      <c r="H23" s="35">
        <v>1065</v>
      </c>
      <c r="I23" s="35">
        <v>3024</v>
      </c>
      <c r="J23" s="35">
        <v>856</v>
      </c>
      <c r="K23" s="35">
        <v>15</v>
      </c>
      <c r="L23" s="35">
        <v>192</v>
      </c>
      <c r="M23" s="35">
        <v>505</v>
      </c>
      <c r="N23" s="35">
        <v>393</v>
      </c>
      <c r="O23" s="35">
        <v>976</v>
      </c>
      <c r="P23" s="36">
        <v>17</v>
      </c>
      <c r="Q23" s="17" t="s">
        <v>33</v>
      </c>
    </row>
    <row r="24" spans="1:17" ht="12.75" customHeight="1">
      <c r="A24" s="30" t="s">
        <v>34</v>
      </c>
      <c r="B24" s="35">
        <v>6352</v>
      </c>
      <c r="C24" s="35">
        <v>151</v>
      </c>
      <c r="D24" s="35">
        <v>58</v>
      </c>
      <c r="E24" s="35">
        <v>10</v>
      </c>
      <c r="F24" s="35">
        <v>57</v>
      </c>
      <c r="G24" s="35">
        <v>246</v>
      </c>
      <c r="H24" s="35">
        <v>981</v>
      </c>
      <c r="I24" s="35">
        <v>2442</v>
      </c>
      <c r="J24" s="35">
        <v>671</v>
      </c>
      <c r="K24" s="35">
        <v>35</v>
      </c>
      <c r="L24" s="35">
        <v>234</v>
      </c>
      <c r="M24" s="35">
        <v>453</v>
      </c>
      <c r="N24" s="35">
        <v>397</v>
      </c>
      <c r="O24" s="35">
        <v>613</v>
      </c>
      <c r="P24" s="36">
        <v>4</v>
      </c>
      <c r="Q24" s="17" t="s">
        <v>34</v>
      </c>
    </row>
    <row r="25" spans="1:17" ht="12.75" customHeight="1">
      <c r="A25" s="30" t="s">
        <v>35</v>
      </c>
      <c r="B25" s="35">
        <v>22615</v>
      </c>
      <c r="C25" s="35">
        <v>1270</v>
      </c>
      <c r="D25" s="35">
        <v>621</v>
      </c>
      <c r="E25" s="35">
        <v>209</v>
      </c>
      <c r="F25" s="35">
        <v>485</v>
      </c>
      <c r="G25" s="35">
        <v>612</v>
      </c>
      <c r="H25" s="35">
        <v>4246</v>
      </c>
      <c r="I25" s="35">
        <v>7409</v>
      </c>
      <c r="J25" s="35">
        <v>1987</v>
      </c>
      <c r="K25" s="35">
        <v>264</v>
      </c>
      <c r="L25" s="35">
        <v>514</v>
      </c>
      <c r="M25" s="35">
        <v>1702</v>
      </c>
      <c r="N25" s="35">
        <v>1399</v>
      </c>
      <c r="O25" s="35">
        <v>1729</v>
      </c>
      <c r="P25" s="36">
        <v>168</v>
      </c>
      <c r="Q25" s="17" t="s">
        <v>35</v>
      </c>
    </row>
    <row r="26" spans="1:17" ht="12.75" customHeight="1">
      <c r="A26" s="30" t="s">
        <v>36</v>
      </c>
      <c r="B26" s="35">
        <v>139797</v>
      </c>
      <c r="C26" s="35">
        <v>11741</v>
      </c>
      <c r="D26" s="35">
        <v>4311</v>
      </c>
      <c r="E26" s="35">
        <v>3471</v>
      </c>
      <c r="F26" s="35">
        <v>5056</v>
      </c>
      <c r="G26" s="35">
        <v>2137</v>
      </c>
      <c r="H26" s="35">
        <v>24016</v>
      </c>
      <c r="I26" s="35">
        <v>42682</v>
      </c>
      <c r="J26" s="35">
        <v>14080</v>
      </c>
      <c r="K26" s="35">
        <v>215</v>
      </c>
      <c r="L26" s="35">
        <v>5034</v>
      </c>
      <c r="M26" s="35">
        <v>7498</v>
      </c>
      <c r="N26" s="35">
        <v>6742</v>
      </c>
      <c r="O26" s="35">
        <v>12554</v>
      </c>
      <c r="P26" s="36">
        <v>260</v>
      </c>
      <c r="Q26" s="17" t="s">
        <v>36</v>
      </c>
    </row>
    <row r="27" spans="1:17" ht="12.75" customHeight="1">
      <c r="A27" s="30" t="s">
        <v>37</v>
      </c>
      <c r="B27" s="35">
        <v>5276</v>
      </c>
      <c r="C27" s="35">
        <v>206</v>
      </c>
      <c r="D27" s="35">
        <v>106</v>
      </c>
      <c r="E27" s="35">
        <v>13</v>
      </c>
      <c r="F27" s="35">
        <v>64</v>
      </c>
      <c r="G27" s="35">
        <v>105</v>
      </c>
      <c r="H27" s="35">
        <v>869</v>
      </c>
      <c r="I27" s="35">
        <v>1739</v>
      </c>
      <c r="J27" s="35">
        <v>563</v>
      </c>
      <c r="K27" s="35">
        <v>17</v>
      </c>
      <c r="L27" s="35">
        <v>136</v>
      </c>
      <c r="M27" s="35">
        <v>439</v>
      </c>
      <c r="N27" s="35">
        <v>341</v>
      </c>
      <c r="O27" s="35">
        <v>670</v>
      </c>
      <c r="P27" s="36">
        <v>8</v>
      </c>
      <c r="Q27" s="17" t="s">
        <v>37</v>
      </c>
    </row>
    <row r="28" spans="1:17" ht="12.75" customHeight="1">
      <c r="A28" s="30" t="s">
        <v>38</v>
      </c>
      <c r="B28" s="35">
        <v>7961</v>
      </c>
      <c r="C28" s="35">
        <v>337</v>
      </c>
      <c r="D28" s="35">
        <v>150</v>
      </c>
      <c r="E28" s="35">
        <v>43</v>
      </c>
      <c r="F28" s="35">
        <v>94</v>
      </c>
      <c r="G28" s="35">
        <v>169</v>
      </c>
      <c r="H28" s="35">
        <v>1449</v>
      </c>
      <c r="I28" s="35">
        <v>2611</v>
      </c>
      <c r="J28" s="35">
        <v>1000</v>
      </c>
      <c r="K28" s="35">
        <v>10</v>
      </c>
      <c r="L28" s="35">
        <v>180</v>
      </c>
      <c r="M28" s="35">
        <v>493</v>
      </c>
      <c r="N28" s="35">
        <v>617</v>
      </c>
      <c r="O28" s="35">
        <v>796</v>
      </c>
      <c r="P28" s="36">
        <v>12</v>
      </c>
      <c r="Q28" s="17" t="s">
        <v>38</v>
      </c>
    </row>
    <row r="29" spans="1:17" ht="12.75" customHeight="1">
      <c r="A29" s="30" t="s">
        <v>39</v>
      </c>
      <c r="B29" s="35">
        <v>10939</v>
      </c>
      <c r="C29" s="35">
        <v>339</v>
      </c>
      <c r="D29" s="35">
        <v>163</v>
      </c>
      <c r="E29" s="35">
        <v>13</v>
      </c>
      <c r="F29" s="35">
        <v>103</v>
      </c>
      <c r="G29" s="35">
        <v>182</v>
      </c>
      <c r="H29" s="35">
        <v>1589</v>
      </c>
      <c r="I29" s="35">
        <v>4038</v>
      </c>
      <c r="J29" s="35">
        <v>1576</v>
      </c>
      <c r="K29" s="35">
        <v>49</v>
      </c>
      <c r="L29" s="35">
        <v>373</v>
      </c>
      <c r="M29" s="35">
        <v>696</v>
      </c>
      <c r="N29" s="35">
        <v>751</v>
      </c>
      <c r="O29" s="35">
        <v>1063</v>
      </c>
      <c r="P29" s="36">
        <v>4</v>
      </c>
      <c r="Q29" s="17" t="s">
        <v>39</v>
      </c>
    </row>
    <row r="30" spans="1:17" ht="12.75" customHeight="1">
      <c r="A30" s="30" t="s">
        <v>40</v>
      </c>
      <c r="B30" s="35">
        <v>7383</v>
      </c>
      <c r="C30" s="35">
        <v>309</v>
      </c>
      <c r="D30" s="35">
        <v>131</v>
      </c>
      <c r="E30" s="35">
        <v>45</v>
      </c>
      <c r="F30" s="35">
        <v>113</v>
      </c>
      <c r="G30" s="35">
        <v>148</v>
      </c>
      <c r="H30" s="35">
        <v>937</v>
      </c>
      <c r="I30" s="35">
        <v>2616</v>
      </c>
      <c r="J30" s="35">
        <v>940</v>
      </c>
      <c r="K30" s="35">
        <v>173</v>
      </c>
      <c r="L30" s="35">
        <v>246</v>
      </c>
      <c r="M30" s="35">
        <v>501</v>
      </c>
      <c r="N30" s="35">
        <v>374</v>
      </c>
      <c r="O30" s="35">
        <v>798</v>
      </c>
      <c r="P30" s="36">
        <v>52</v>
      </c>
      <c r="Q30" s="17" t="s">
        <v>40</v>
      </c>
    </row>
    <row r="31" spans="1:17" ht="12.75" customHeight="1">
      <c r="A31" s="30" t="s">
        <v>41</v>
      </c>
      <c r="B31" s="35">
        <v>6872</v>
      </c>
      <c r="C31" s="35">
        <v>438</v>
      </c>
      <c r="D31" s="35">
        <v>215</v>
      </c>
      <c r="E31" s="35">
        <v>47</v>
      </c>
      <c r="F31" s="35">
        <v>144</v>
      </c>
      <c r="G31" s="35">
        <v>250</v>
      </c>
      <c r="H31" s="35">
        <v>964</v>
      </c>
      <c r="I31" s="35">
        <v>2399</v>
      </c>
      <c r="J31" s="35">
        <v>737</v>
      </c>
      <c r="K31" s="35">
        <v>10</v>
      </c>
      <c r="L31" s="35">
        <v>144</v>
      </c>
      <c r="M31" s="35">
        <v>408</v>
      </c>
      <c r="N31" s="35">
        <v>369</v>
      </c>
      <c r="O31" s="35">
        <v>745</v>
      </c>
      <c r="P31" s="36">
        <v>2</v>
      </c>
      <c r="Q31" s="17" t="s">
        <v>41</v>
      </c>
    </row>
    <row r="32" spans="1:17" ht="12.75" customHeight="1">
      <c r="A32" s="30" t="s">
        <v>42</v>
      </c>
      <c r="B32" s="35">
        <v>475</v>
      </c>
      <c r="C32" s="35">
        <v>8</v>
      </c>
      <c r="D32" s="35">
        <v>6</v>
      </c>
      <c r="E32" s="35">
        <v>4</v>
      </c>
      <c r="F32" s="35">
        <v>10</v>
      </c>
      <c r="G32" s="35">
        <v>7</v>
      </c>
      <c r="H32" s="35">
        <v>74</v>
      </c>
      <c r="I32" s="35">
        <v>150</v>
      </c>
      <c r="J32" s="35">
        <v>51</v>
      </c>
      <c r="K32" s="35">
        <v>0</v>
      </c>
      <c r="L32" s="35">
        <v>12</v>
      </c>
      <c r="M32" s="35">
        <v>45</v>
      </c>
      <c r="N32" s="35">
        <v>51</v>
      </c>
      <c r="O32" s="35">
        <v>57</v>
      </c>
      <c r="P32" s="36">
        <v>0</v>
      </c>
      <c r="Q32" s="17" t="s">
        <v>42</v>
      </c>
    </row>
    <row r="33" spans="1:17" ht="12.75" customHeight="1">
      <c r="A33" s="30" t="s">
        <v>43</v>
      </c>
      <c r="B33" s="35">
        <v>11104</v>
      </c>
      <c r="C33" s="35">
        <v>359</v>
      </c>
      <c r="D33" s="35">
        <v>164</v>
      </c>
      <c r="E33" s="35">
        <v>24</v>
      </c>
      <c r="F33" s="35">
        <v>113</v>
      </c>
      <c r="G33" s="35">
        <v>187</v>
      </c>
      <c r="H33" s="35">
        <v>1441</v>
      </c>
      <c r="I33" s="35">
        <v>4289</v>
      </c>
      <c r="J33" s="35">
        <v>1653</v>
      </c>
      <c r="K33" s="35">
        <v>38</v>
      </c>
      <c r="L33" s="35">
        <v>272</v>
      </c>
      <c r="M33" s="35">
        <v>742</v>
      </c>
      <c r="N33" s="35">
        <v>560</v>
      </c>
      <c r="O33" s="35">
        <v>1204</v>
      </c>
      <c r="P33" s="36">
        <v>58</v>
      </c>
      <c r="Q33" s="17" t="s">
        <v>43</v>
      </c>
    </row>
    <row r="34" spans="1:17" ht="12.75" customHeight="1">
      <c r="A34" s="30" t="s">
        <v>44</v>
      </c>
      <c r="B34" s="35">
        <v>17184</v>
      </c>
      <c r="C34" s="35">
        <v>898</v>
      </c>
      <c r="D34" s="35">
        <v>400</v>
      </c>
      <c r="E34" s="35">
        <v>151</v>
      </c>
      <c r="F34" s="35">
        <v>392</v>
      </c>
      <c r="G34" s="35">
        <v>274</v>
      </c>
      <c r="H34" s="35">
        <v>2633</v>
      </c>
      <c r="I34" s="35">
        <v>6039</v>
      </c>
      <c r="J34" s="35">
        <v>2187</v>
      </c>
      <c r="K34" s="35">
        <v>43</v>
      </c>
      <c r="L34" s="35">
        <v>449</v>
      </c>
      <c r="M34" s="35">
        <v>999</v>
      </c>
      <c r="N34" s="35">
        <v>859</v>
      </c>
      <c r="O34" s="35">
        <v>1833</v>
      </c>
      <c r="P34" s="36">
        <v>27</v>
      </c>
      <c r="Q34" s="17" t="s">
        <v>44</v>
      </c>
    </row>
    <row r="35" spans="1:17" ht="12.75" customHeight="1">
      <c r="A35" s="30" t="s">
        <v>45</v>
      </c>
      <c r="B35" s="35">
        <v>4718</v>
      </c>
      <c r="C35" s="35">
        <v>130</v>
      </c>
      <c r="D35" s="35">
        <v>74</v>
      </c>
      <c r="E35" s="35">
        <v>14</v>
      </c>
      <c r="F35" s="35">
        <v>40</v>
      </c>
      <c r="G35" s="35">
        <v>111</v>
      </c>
      <c r="H35" s="35">
        <v>546</v>
      </c>
      <c r="I35" s="35">
        <v>1893</v>
      </c>
      <c r="J35" s="35">
        <v>646</v>
      </c>
      <c r="K35" s="35">
        <v>1</v>
      </c>
      <c r="L35" s="35">
        <v>129</v>
      </c>
      <c r="M35" s="35">
        <v>303</v>
      </c>
      <c r="N35" s="35">
        <v>190</v>
      </c>
      <c r="O35" s="35">
        <v>638</v>
      </c>
      <c r="P35" s="36">
        <v>3</v>
      </c>
      <c r="Q35" s="17" t="s">
        <v>45</v>
      </c>
    </row>
    <row r="36" spans="1:17" ht="12.75" customHeight="1">
      <c r="A36" s="30" t="s">
        <v>46</v>
      </c>
      <c r="B36" s="35">
        <v>7230</v>
      </c>
      <c r="C36" s="35">
        <v>523</v>
      </c>
      <c r="D36" s="35">
        <v>313</v>
      </c>
      <c r="E36" s="35">
        <v>62</v>
      </c>
      <c r="F36" s="35">
        <v>212</v>
      </c>
      <c r="G36" s="35">
        <v>63</v>
      </c>
      <c r="H36" s="35">
        <v>930</v>
      </c>
      <c r="I36" s="35">
        <v>2506</v>
      </c>
      <c r="J36" s="35">
        <v>904</v>
      </c>
      <c r="K36" s="35">
        <v>9</v>
      </c>
      <c r="L36" s="35">
        <v>224</v>
      </c>
      <c r="M36" s="35">
        <v>388</v>
      </c>
      <c r="N36" s="35">
        <v>406</v>
      </c>
      <c r="O36" s="35">
        <v>688</v>
      </c>
      <c r="P36" s="36">
        <v>2</v>
      </c>
      <c r="Q36" s="17" t="s">
        <v>46</v>
      </c>
    </row>
    <row r="37" spans="1:17" ht="12.75" customHeight="1">
      <c r="A37" s="30" t="s">
        <v>47</v>
      </c>
      <c r="B37" s="35">
        <v>8808</v>
      </c>
      <c r="C37" s="35">
        <v>180</v>
      </c>
      <c r="D37" s="35">
        <v>94</v>
      </c>
      <c r="E37" s="35">
        <v>12</v>
      </c>
      <c r="F37" s="35">
        <v>51</v>
      </c>
      <c r="G37" s="35">
        <v>136</v>
      </c>
      <c r="H37" s="35">
        <v>1169</v>
      </c>
      <c r="I37" s="35">
        <v>3520</v>
      </c>
      <c r="J37" s="35">
        <v>1327</v>
      </c>
      <c r="K37" s="35">
        <v>7</v>
      </c>
      <c r="L37" s="35">
        <v>230</v>
      </c>
      <c r="M37" s="35">
        <v>510</v>
      </c>
      <c r="N37" s="35">
        <v>519</v>
      </c>
      <c r="O37" s="35">
        <v>1043</v>
      </c>
      <c r="P37" s="36">
        <v>10</v>
      </c>
      <c r="Q37" s="17" t="s">
        <v>47</v>
      </c>
    </row>
    <row r="38" spans="1:17" ht="12.75" customHeight="1">
      <c r="A38" s="30" t="s">
        <v>48</v>
      </c>
      <c r="B38" s="35">
        <v>112792</v>
      </c>
      <c r="C38" s="35">
        <v>13047</v>
      </c>
      <c r="D38" s="35">
        <v>5201</v>
      </c>
      <c r="E38" s="35">
        <v>5939</v>
      </c>
      <c r="F38" s="35">
        <v>6916</v>
      </c>
      <c r="G38" s="35">
        <v>2921</v>
      </c>
      <c r="H38" s="35">
        <v>16377</v>
      </c>
      <c r="I38" s="35">
        <v>30738</v>
      </c>
      <c r="J38" s="35">
        <v>9418</v>
      </c>
      <c r="K38" s="35">
        <v>550</v>
      </c>
      <c r="L38" s="35">
        <v>3616</v>
      </c>
      <c r="M38" s="35">
        <v>5268</v>
      </c>
      <c r="N38" s="35">
        <v>5142</v>
      </c>
      <c r="O38" s="35">
        <v>7284</v>
      </c>
      <c r="P38" s="36">
        <v>375</v>
      </c>
      <c r="Q38" s="17" t="s">
        <v>48</v>
      </c>
    </row>
    <row r="39" spans="1:17" ht="12.75" customHeight="1">
      <c r="A39" s="30" t="s">
        <v>49</v>
      </c>
      <c r="B39" s="35">
        <v>9049</v>
      </c>
      <c r="C39" s="35">
        <v>449</v>
      </c>
      <c r="D39" s="35">
        <v>204</v>
      </c>
      <c r="E39" s="35">
        <v>54</v>
      </c>
      <c r="F39" s="35">
        <v>171</v>
      </c>
      <c r="G39" s="35">
        <v>193</v>
      </c>
      <c r="H39" s="35">
        <v>1256</v>
      </c>
      <c r="I39" s="35">
        <v>3324</v>
      </c>
      <c r="J39" s="35">
        <v>1227</v>
      </c>
      <c r="K39" s="35">
        <v>5</v>
      </c>
      <c r="L39" s="35">
        <v>314</v>
      </c>
      <c r="M39" s="35">
        <v>640</v>
      </c>
      <c r="N39" s="35">
        <v>471</v>
      </c>
      <c r="O39" s="35">
        <v>739</v>
      </c>
      <c r="P39" s="36">
        <v>2</v>
      </c>
      <c r="Q39" s="17" t="s">
        <v>49</v>
      </c>
    </row>
    <row r="40" spans="1:17" ht="12.75" customHeight="1">
      <c r="A40" s="30" t="s">
        <v>50</v>
      </c>
      <c r="B40" s="35">
        <v>98493</v>
      </c>
      <c r="C40" s="35">
        <v>4413</v>
      </c>
      <c r="D40" s="35">
        <v>1928</v>
      </c>
      <c r="E40" s="35">
        <v>950</v>
      </c>
      <c r="F40" s="35">
        <v>1519</v>
      </c>
      <c r="G40" s="35">
        <v>5184</v>
      </c>
      <c r="H40" s="35">
        <v>14371</v>
      </c>
      <c r="I40" s="35">
        <v>32382</v>
      </c>
      <c r="J40" s="35">
        <v>8125</v>
      </c>
      <c r="K40" s="35">
        <v>380</v>
      </c>
      <c r="L40" s="35">
        <v>2515</v>
      </c>
      <c r="M40" s="35">
        <v>8559</v>
      </c>
      <c r="N40" s="35">
        <v>5944</v>
      </c>
      <c r="O40" s="35">
        <v>11035</v>
      </c>
      <c r="P40" s="36">
        <v>1188</v>
      </c>
      <c r="Q40" s="17" t="s">
        <v>50</v>
      </c>
    </row>
    <row r="41" spans="1:17" ht="12.75" customHeight="1">
      <c r="A41" s="30" t="s">
        <v>51</v>
      </c>
      <c r="B41" s="35">
        <v>29008</v>
      </c>
      <c r="C41" s="35">
        <v>2206</v>
      </c>
      <c r="D41" s="35">
        <v>953</v>
      </c>
      <c r="E41" s="35">
        <v>604</v>
      </c>
      <c r="F41" s="35">
        <v>835</v>
      </c>
      <c r="G41" s="35">
        <v>576</v>
      </c>
      <c r="H41" s="35">
        <v>4583</v>
      </c>
      <c r="I41" s="35">
        <v>9137</v>
      </c>
      <c r="J41" s="35">
        <v>2923</v>
      </c>
      <c r="K41" s="35">
        <v>134</v>
      </c>
      <c r="L41" s="35">
        <v>940</v>
      </c>
      <c r="M41" s="35">
        <v>1623</v>
      </c>
      <c r="N41" s="35">
        <v>1736</v>
      </c>
      <c r="O41" s="35">
        <v>2730</v>
      </c>
      <c r="P41" s="36">
        <v>28</v>
      </c>
      <c r="Q41" s="17" t="s">
        <v>51</v>
      </c>
    </row>
    <row r="42" spans="1:17" ht="12.75" customHeight="1">
      <c r="A42" s="30" t="s">
        <v>52</v>
      </c>
      <c r="B42" s="35">
        <v>40622</v>
      </c>
      <c r="C42" s="35">
        <v>2885</v>
      </c>
      <c r="D42" s="35">
        <v>1073</v>
      </c>
      <c r="E42" s="35">
        <v>618</v>
      </c>
      <c r="F42" s="35">
        <v>775</v>
      </c>
      <c r="G42" s="35">
        <v>845</v>
      </c>
      <c r="H42" s="35">
        <v>7374</v>
      </c>
      <c r="I42" s="35">
        <v>12982</v>
      </c>
      <c r="J42" s="35">
        <v>4230</v>
      </c>
      <c r="K42" s="35">
        <v>265</v>
      </c>
      <c r="L42" s="35">
        <v>1164</v>
      </c>
      <c r="M42" s="35">
        <v>2661</v>
      </c>
      <c r="N42" s="35">
        <v>2095</v>
      </c>
      <c r="O42" s="35">
        <v>3652</v>
      </c>
      <c r="P42" s="36">
        <v>3</v>
      </c>
      <c r="Q42" s="17" t="s">
        <v>52</v>
      </c>
    </row>
    <row r="43" spans="1:17" ht="12.75" customHeight="1">
      <c r="A43" s="30" t="s">
        <v>53</v>
      </c>
      <c r="B43" s="35">
        <v>68342</v>
      </c>
      <c r="C43" s="35">
        <v>6604</v>
      </c>
      <c r="D43" s="35">
        <v>2652</v>
      </c>
      <c r="E43" s="35">
        <v>1688</v>
      </c>
      <c r="F43" s="35">
        <v>2324</v>
      </c>
      <c r="G43" s="35">
        <v>1100</v>
      </c>
      <c r="H43" s="35">
        <v>10763</v>
      </c>
      <c r="I43" s="35">
        <v>21599</v>
      </c>
      <c r="J43" s="35">
        <v>7368</v>
      </c>
      <c r="K43" s="35">
        <v>79</v>
      </c>
      <c r="L43" s="35">
        <v>2559</v>
      </c>
      <c r="M43" s="35">
        <v>3355</v>
      </c>
      <c r="N43" s="35">
        <v>2879</v>
      </c>
      <c r="O43" s="35">
        <v>5310</v>
      </c>
      <c r="P43" s="36">
        <v>62</v>
      </c>
      <c r="Q43" s="17" t="s">
        <v>53</v>
      </c>
    </row>
    <row r="44" spans="1:17" ht="12.75" customHeight="1">
      <c r="A44" s="30" t="s">
        <v>54</v>
      </c>
      <c r="B44" s="35">
        <v>10779</v>
      </c>
      <c r="C44" s="35">
        <v>631</v>
      </c>
      <c r="D44" s="35">
        <v>331</v>
      </c>
      <c r="E44" s="35">
        <v>104</v>
      </c>
      <c r="F44" s="35">
        <v>278</v>
      </c>
      <c r="G44" s="35">
        <v>279</v>
      </c>
      <c r="H44" s="35">
        <v>1416</v>
      </c>
      <c r="I44" s="35">
        <v>3729</v>
      </c>
      <c r="J44" s="35">
        <v>1247</v>
      </c>
      <c r="K44" s="35">
        <v>11</v>
      </c>
      <c r="L44" s="35">
        <v>186</v>
      </c>
      <c r="M44" s="35">
        <v>845</v>
      </c>
      <c r="N44" s="35">
        <v>587</v>
      </c>
      <c r="O44" s="35">
        <v>1133</v>
      </c>
      <c r="P44" s="36">
        <v>2</v>
      </c>
      <c r="Q44" s="17" t="s">
        <v>54</v>
      </c>
    </row>
    <row r="45" spans="1:17" ht="12.75" customHeight="1">
      <c r="A45" s="30" t="s">
        <v>55</v>
      </c>
      <c r="B45" s="35">
        <v>47872</v>
      </c>
      <c r="C45" s="35">
        <v>2746</v>
      </c>
      <c r="D45" s="35">
        <v>1061</v>
      </c>
      <c r="E45" s="35">
        <v>846</v>
      </c>
      <c r="F45" s="35">
        <v>781</v>
      </c>
      <c r="G45" s="35">
        <v>1290</v>
      </c>
      <c r="H45" s="35">
        <v>4669</v>
      </c>
      <c r="I45" s="35">
        <v>19649</v>
      </c>
      <c r="J45" s="35">
        <v>6473</v>
      </c>
      <c r="K45" s="35">
        <v>301</v>
      </c>
      <c r="L45" s="35">
        <v>1347</v>
      </c>
      <c r="M45" s="35">
        <v>2674</v>
      </c>
      <c r="N45" s="35">
        <v>2490</v>
      </c>
      <c r="O45" s="35">
        <v>3191</v>
      </c>
      <c r="P45" s="36">
        <v>354</v>
      </c>
      <c r="Q45" s="17" t="s">
        <v>55</v>
      </c>
    </row>
    <row r="46" spans="1:17" ht="12.75" customHeight="1">
      <c r="A46" s="30" t="s">
        <v>56</v>
      </c>
      <c r="B46" s="35">
        <v>6747</v>
      </c>
      <c r="C46" s="35">
        <v>417</v>
      </c>
      <c r="D46" s="35">
        <v>164</v>
      </c>
      <c r="E46" s="35">
        <v>70</v>
      </c>
      <c r="F46" s="35">
        <v>182</v>
      </c>
      <c r="G46" s="35">
        <v>124</v>
      </c>
      <c r="H46" s="35">
        <v>836</v>
      </c>
      <c r="I46" s="35">
        <v>2544</v>
      </c>
      <c r="J46" s="35">
        <v>727</v>
      </c>
      <c r="K46" s="35">
        <v>24</v>
      </c>
      <c r="L46" s="35">
        <v>252</v>
      </c>
      <c r="M46" s="35">
        <v>323</v>
      </c>
      <c r="N46" s="35">
        <v>349</v>
      </c>
      <c r="O46" s="35">
        <v>734</v>
      </c>
      <c r="P46" s="36">
        <v>1</v>
      </c>
      <c r="Q46" s="17" t="s">
        <v>56</v>
      </c>
    </row>
    <row r="47" spans="1:17" ht="12.75" customHeight="1">
      <c r="A47" s="30" t="s">
        <v>57</v>
      </c>
      <c r="B47" s="35">
        <v>21900</v>
      </c>
      <c r="C47" s="35">
        <v>921</v>
      </c>
      <c r="D47" s="35">
        <v>405</v>
      </c>
      <c r="E47" s="35">
        <v>87</v>
      </c>
      <c r="F47" s="35">
        <v>217</v>
      </c>
      <c r="G47" s="35">
        <v>180</v>
      </c>
      <c r="H47" s="35">
        <v>2806</v>
      </c>
      <c r="I47" s="35">
        <v>8803</v>
      </c>
      <c r="J47" s="35">
        <v>2911</v>
      </c>
      <c r="K47" s="35">
        <v>78</v>
      </c>
      <c r="L47" s="35">
        <v>647</v>
      </c>
      <c r="M47" s="35">
        <v>731</v>
      </c>
      <c r="N47" s="35">
        <v>908</v>
      </c>
      <c r="O47" s="35">
        <v>3205</v>
      </c>
      <c r="P47" s="36">
        <v>1</v>
      </c>
      <c r="Q47" s="17" t="s">
        <v>57</v>
      </c>
    </row>
    <row r="48" spans="1:17" ht="12.75" customHeight="1">
      <c r="A48" s="30" t="s">
        <v>58</v>
      </c>
      <c r="B48" s="35">
        <v>7577</v>
      </c>
      <c r="C48" s="35">
        <v>136</v>
      </c>
      <c r="D48" s="35">
        <v>66</v>
      </c>
      <c r="E48" s="35">
        <v>8</v>
      </c>
      <c r="F48" s="35">
        <v>45</v>
      </c>
      <c r="G48" s="35">
        <v>158</v>
      </c>
      <c r="H48" s="35">
        <v>1168</v>
      </c>
      <c r="I48" s="35">
        <v>2899</v>
      </c>
      <c r="J48" s="35">
        <v>1038</v>
      </c>
      <c r="K48" s="35">
        <v>85</v>
      </c>
      <c r="L48" s="35">
        <v>215</v>
      </c>
      <c r="M48" s="35">
        <v>566</v>
      </c>
      <c r="N48" s="35">
        <v>530</v>
      </c>
      <c r="O48" s="35">
        <v>662</v>
      </c>
      <c r="P48" s="36">
        <v>1</v>
      </c>
      <c r="Q48" s="17" t="s">
        <v>58</v>
      </c>
    </row>
    <row r="49" spans="1:17" ht="12.75" customHeight="1">
      <c r="A49" s="30" t="s">
        <v>59</v>
      </c>
      <c r="B49" s="35">
        <v>3825</v>
      </c>
      <c r="C49" s="35">
        <v>96</v>
      </c>
      <c r="D49" s="35">
        <v>61</v>
      </c>
      <c r="E49" s="35">
        <v>7</v>
      </c>
      <c r="F49" s="35">
        <v>40</v>
      </c>
      <c r="G49" s="35">
        <v>135</v>
      </c>
      <c r="H49" s="35">
        <v>837</v>
      </c>
      <c r="I49" s="35">
        <v>1033</v>
      </c>
      <c r="J49" s="35">
        <v>336</v>
      </c>
      <c r="K49" s="35">
        <v>4</v>
      </c>
      <c r="L49" s="35">
        <v>100</v>
      </c>
      <c r="M49" s="35">
        <v>430</v>
      </c>
      <c r="N49" s="35">
        <v>332</v>
      </c>
      <c r="O49" s="35">
        <v>377</v>
      </c>
      <c r="P49" s="36">
        <v>37</v>
      </c>
      <c r="Q49" s="17" t="s">
        <v>59</v>
      </c>
    </row>
    <row r="50" spans="1:17" ht="12.75" customHeight="1">
      <c r="A50" s="30" t="s">
        <v>60</v>
      </c>
      <c r="B50" s="35">
        <v>19287</v>
      </c>
      <c r="C50" s="35">
        <v>1486</v>
      </c>
      <c r="D50" s="35">
        <v>699</v>
      </c>
      <c r="E50" s="35">
        <v>61</v>
      </c>
      <c r="F50" s="35">
        <v>265</v>
      </c>
      <c r="G50" s="35">
        <v>348</v>
      </c>
      <c r="H50" s="35">
        <v>3172</v>
      </c>
      <c r="I50" s="35">
        <v>6217</v>
      </c>
      <c r="J50" s="35">
        <v>2044</v>
      </c>
      <c r="K50" s="35">
        <v>75</v>
      </c>
      <c r="L50" s="35">
        <v>743</v>
      </c>
      <c r="M50" s="35">
        <v>1212</v>
      </c>
      <c r="N50" s="35">
        <v>1236</v>
      </c>
      <c r="O50" s="35">
        <v>1718</v>
      </c>
      <c r="P50" s="36">
        <v>11</v>
      </c>
      <c r="Q50" s="17" t="s">
        <v>60</v>
      </c>
    </row>
    <row r="51" spans="1:17" ht="12.75" customHeight="1">
      <c r="A51" s="30" t="s">
        <v>61</v>
      </c>
      <c r="B51" s="35">
        <v>40882</v>
      </c>
      <c r="C51" s="35">
        <v>1050</v>
      </c>
      <c r="D51" s="35">
        <v>502</v>
      </c>
      <c r="E51" s="35">
        <v>672</v>
      </c>
      <c r="F51" s="35">
        <v>479</v>
      </c>
      <c r="G51" s="35">
        <v>1402</v>
      </c>
      <c r="H51" s="35">
        <v>3272</v>
      </c>
      <c r="I51" s="35">
        <v>18863</v>
      </c>
      <c r="J51" s="35">
        <v>6249</v>
      </c>
      <c r="K51" s="35">
        <v>171</v>
      </c>
      <c r="L51" s="35">
        <v>893</v>
      </c>
      <c r="M51" s="35">
        <v>2190</v>
      </c>
      <c r="N51" s="35">
        <v>1376</v>
      </c>
      <c r="O51" s="35">
        <v>3418</v>
      </c>
      <c r="P51" s="36">
        <v>345</v>
      </c>
      <c r="Q51" s="17" t="s">
        <v>61</v>
      </c>
    </row>
    <row r="52" spans="1:17" ht="12.75" customHeight="1">
      <c r="A52" s="30" t="s">
        <v>62</v>
      </c>
      <c r="B52" s="35">
        <v>19511</v>
      </c>
      <c r="C52" s="35">
        <v>1068</v>
      </c>
      <c r="D52" s="35">
        <v>491</v>
      </c>
      <c r="E52" s="35">
        <v>198</v>
      </c>
      <c r="F52" s="35">
        <v>381</v>
      </c>
      <c r="G52" s="35">
        <v>347</v>
      </c>
      <c r="H52" s="35">
        <v>3441</v>
      </c>
      <c r="I52" s="35">
        <v>6421</v>
      </c>
      <c r="J52" s="35">
        <v>2719</v>
      </c>
      <c r="K52" s="35">
        <v>57</v>
      </c>
      <c r="L52" s="35">
        <v>480</v>
      </c>
      <c r="M52" s="35">
        <v>1161</v>
      </c>
      <c r="N52" s="35">
        <v>956</v>
      </c>
      <c r="O52" s="35">
        <v>1785</v>
      </c>
      <c r="P52" s="36">
        <v>6</v>
      </c>
      <c r="Q52" s="17" t="s">
        <v>62</v>
      </c>
    </row>
    <row r="53" spans="1:17" ht="12.75" customHeight="1">
      <c r="A53" s="30" t="s">
        <v>63</v>
      </c>
      <c r="B53" s="35">
        <v>16812</v>
      </c>
      <c r="C53" s="35">
        <v>275</v>
      </c>
      <c r="D53" s="35">
        <v>151</v>
      </c>
      <c r="E53" s="35">
        <v>13</v>
      </c>
      <c r="F53" s="35">
        <v>70</v>
      </c>
      <c r="G53" s="35">
        <v>274</v>
      </c>
      <c r="H53" s="35">
        <v>2307</v>
      </c>
      <c r="I53" s="35">
        <v>6313</v>
      </c>
      <c r="J53" s="35">
        <v>2409</v>
      </c>
      <c r="K53" s="35">
        <v>26</v>
      </c>
      <c r="L53" s="35">
        <v>420</v>
      </c>
      <c r="M53" s="35">
        <v>1228</v>
      </c>
      <c r="N53" s="35">
        <v>1406</v>
      </c>
      <c r="O53" s="35">
        <v>1897</v>
      </c>
      <c r="P53" s="36">
        <v>23</v>
      </c>
      <c r="Q53" s="17" t="s">
        <v>63</v>
      </c>
    </row>
    <row r="54" spans="1:17" ht="12.75" customHeight="1">
      <c r="A54" s="30" t="s">
        <v>64</v>
      </c>
      <c r="B54" s="35">
        <v>20375</v>
      </c>
      <c r="C54" s="35">
        <v>1514</v>
      </c>
      <c r="D54" s="35">
        <v>533</v>
      </c>
      <c r="E54" s="35">
        <v>236</v>
      </c>
      <c r="F54" s="35">
        <v>368</v>
      </c>
      <c r="G54" s="35">
        <v>376</v>
      </c>
      <c r="H54" s="35">
        <v>3950</v>
      </c>
      <c r="I54" s="35">
        <v>6869</v>
      </c>
      <c r="J54" s="35">
        <v>2211</v>
      </c>
      <c r="K54" s="35">
        <v>227</v>
      </c>
      <c r="L54" s="35">
        <v>571</v>
      </c>
      <c r="M54" s="35">
        <v>1059</v>
      </c>
      <c r="N54" s="35">
        <v>867</v>
      </c>
      <c r="O54" s="35">
        <v>1524</v>
      </c>
      <c r="P54" s="36">
        <v>70</v>
      </c>
      <c r="Q54" s="17" t="s">
        <v>64</v>
      </c>
    </row>
    <row r="55" spans="1:17" ht="12.75" customHeight="1">
      <c r="A55" s="30" t="s">
        <v>65</v>
      </c>
      <c r="B55" s="35">
        <v>4495</v>
      </c>
      <c r="C55" s="35">
        <v>125</v>
      </c>
      <c r="D55" s="35">
        <v>60</v>
      </c>
      <c r="E55" s="35">
        <v>9</v>
      </c>
      <c r="F55" s="35">
        <v>43</v>
      </c>
      <c r="G55" s="35">
        <v>116</v>
      </c>
      <c r="H55" s="35">
        <v>563</v>
      </c>
      <c r="I55" s="35">
        <v>1778</v>
      </c>
      <c r="J55" s="35">
        <v>653</v>
      </c>
      <c r="K55" s="35">
        <v>13</v>
      </c>
      <c r="L55" s="35">
        <v>133</v>
      </c>
      <c r="M55" s="35">
        <v>292</v>
      </c>
      <c r="N55" s="35">
        <v>224</v>
      </c>
      <c r="O55" s="35">
        <v>483</v>
      </c>
      <c r="P55" s="36">
        <v>3</v>
      </c>
      <c r="Q55" s="17" t="s">
        <v>65</v>
      </c>
    </row>
    <row r="56" spans="1:17" ht="12.75" customHeight="1">
      <c r="A56" s="30" t="s">
        <v>66</v>
      </c>
      <c r="B56" s="35">
        <v>3110</v>
      </c>
      <c r="C56" s="35">
        <v>181</v>
      </c>
      <c r="D56" s="35">
        <v>112</v>
      </c>
      <c r="E56" s="35">
        <v>11</v>
      </c>
      <c r="F56" s="35">
        <v>80</v>
      </c>
      <c r="G56" s="35">
        <v>55</v>
      </c>
      <c r="H56" s="35">
        <v>373</v>
      </c>
      <c r="I56" s="35">
        <v>1075</v>
      </c>
      <c r="J56" s="35">
        <v>398</v>
      </c>
      <c r="K56" s="35">
        <v>2</v>
      </c>
      <c r="L56" s="35">
        <v>86</v>
      </c>
      <c r="M56" s="35">
        <v>193</v>
      </c>
      <c r="N56" s="35">
        <v>158</v>
      </c>
      <c r="O56" s="35">
        <v>386</v>
      </c>
      <c r="P56" s="36">
        <v>0</v>
      </c>
      <c r="Q56" s="17" t="s">
        <v>66</v>
      </c>
    </row>
    <row r="57" spans="1:17" ht="12.75" customHeight="1">
      <c r="A57" s="30" t="s">
        <v>67</v>
      </c>
      <c r="B57" s="35">
        <v>4193</v>
      </c>
      <c r="C57" s="35">
        <v>158</v>
      </c>
      <c r="D57" s="35">
        <v>99</v>
      </c>
      <c r="E57" s="35">
        <v>34</v>
      </c>
      <c r="F57" s="35">
        <v>69</v>
      </c>
      <c r="G57" s="35">
        <v>77</v>
      </c>
      <c r="H57" s="35">
        <v>612</v>
      </c>
      <c r="I57" s="35">
        <v>1566</v>
      </c>
      <c r="J57" s="35">
        <v>561</v>
      </c>
      <c r="K57" s="35">
        <v>9</v>
      </c>
      <c r="L57" s="35">
        <v>98</v>
      </c>
      <c r="M57" s="35">
        <v>268</v>
      </c>
      <c r="N57" s="35">
        <v>284</v>
      </c>
      <c r="O57" s="35">
        <v>356</v>
      </c>
      <c r="P57" s="36">
        <v>2</v>
      </c>
      <c r="Q57" s="17" t="s">
        <v>67</v>
      </c>
    </row>
    <row r="58" spans="1:17" ht="12.75" customHeight="1">
      <c r="A58" s="30" t="s">
        <v>68</v>
      </c>
      <c r="B58" s="35">
        <v>17500</v>
      </c>
      <c r="C58" s="35">
        <v>1035</v>
      </c>
      <c r="D58" s="35">
        <v>541</v>
      </c>
      <c r="E58" s="35">
        <v>174</v>
      </c>
      <c r="F58" s="35">
        <v>481</v>
      </c>
      <c r="G58" s="35">
        <v>238</v>
      </c>
      <c r="H58" s="35">
        <v>2756</v>
      </c>
      <c r="I58" s="35">
        <v>5767</v>
      </c>
      <c r="J58" s="35">
        <v>2617</v>
      </c>
      <c r="K58" s="35">
        <v>6</v>
      </c>
      <c r="L58" s="35">
        <v>459</v>
      </c>
      <c r="M58" s="35">
        <v>1006</v>
      </c>
      <c r="N58" s="35">
        <v>805</v>
      </c>
      <c r="O58" s="35">
        <v>1601</v>
      </c>
      <c r="P58" s="36">
        <v>14</v>
      </c>
      <c r="Q58" s="17" t="s">
        <v>68</v>
      </c>
    </row>
    <row r="59" spans="1:17" ht="12.75" customHeight="1">
      <c r="A59" s="30" t="s">
        <v>69</v>
      </c>
      <c r="B59" s="35">
        <v>123818</v>
      </c>
      <c r="C59" s="35">
        <v>6353</v>
      </c>
      <c r="D59" s="35">
        <v>2576</v>
      </c>
      <c r="E59" s="35">
        <v>1616</v>
      </c>
      <c r="F59" s="35">
        <v>2773</v>
      </c>
      <c r="G59" s="35">
        <v>3520</v>
      </c>
      <c r="H59" s="35">
        <v>19667</v>
      </c>
      <c r="I59" s="35">
        <v>44860</v>
      </c>
      <c r="J59" s="35">
        <v>10991</v>
      </c>
      <c r="K59" s="35">
        <v>337</v>
      </c>
      <c r="L59" s="35">
        <v>4073</v>
      </c>
      <c r="M59" s="35">
        <v>8199</v>
      </c>
      <c r="N59" s="35">
        <v>6818</v>
      </c>
      <c r="O59" s="35">
        <v>11235</v>
      </c>
      <c r="P59" s="36">
        <v>800</v>
      </c>
      <c r="Q59" s="17" t="s">
        <v>69</v>
      </c>
    </row>
    <row r="60" spans="1:17" ht="12.75" customHeight="1">
      <c r="A60" s="30" t="s">
        <v>70</v>
      </c>
      <c r="B60" s="35">
        <v>12910</v>
      </c>
      <c r="C60" s="35">
        <v>851</v>
      </c>
      <c r="D60" s="35">
        <v>333</v>
      </c>
      <c r="E60" s="35">
        <v>67</v>
      </c>
      <c r="F60" s="35">
        <v>201</v>
      </c>
      <c r="G60" s="35">
        <v>252</v>
      </c>
      <c r="H60" s="35">
        <v>2285</v>
      </c>
      <c r="I60" s="35">
        <v>4687</v>
      </c>
      <c r="J60" s="35">
        <v>1179</v>
      </c>
      <c r="K60" s="35">
        <v>7</v>
      </c>
      <c r="L60" s="35">
        <v>188</v>
      </c>
      <c r="M60" s="35">
        <v>724</v>
      </c>
      <c r="N60" s="35">
        <v>847</v>
      </c>
      <c r="O60" s="35">
        <v>1275</v>
      </c>
      <c r="P60" s="36">
        <v>14</v>
      </c>
      <c r="Q60" s="17" t="s">
        <v>70</v>
      </c>
    </row>
    <row r="61" spans="1:17" ht="12.75" customHeight="1">
      <c r="A61" s="30" t="s">
        <v>71</v>
      </c>
      <c r="B61" s="35">
        <v>6644</v>
      </c>
      <c r="C61" s="35">
        <v>425</v>
      </c>
      <c r="D61" s="35">
        <v>233</v>
      </c>
      <c r="E61" s="35">
        <v>53</v>
      </c>
      <c r="F61" s="35">
        <v>119</v>
      </c>
      <c r="G61" s="35">
        <v>150</v>
      </c>
      <c r="H61" s="35">
        <v>904</v>
      </c>
      <c r="I61" s="35">
        <v>2393</v>
      </c>
      <c r="J61" s="35">
        <v>822</v>
      </c>
      <c r="K61" s="35">
        <v>19</v>
      </c>
      <c r="L61" s="35">
        <v>171</v>
      </c>
      <c r="M61" s="35">
        <v>442</v>
      </c>
      <c r="N61" s="35">
        <v>294</v>
      </c>
      <c r="O61" s="35">
        <v>609</v>
      </c>
      <c r="P61" s="36">
        <v>10</v>
      </c>
      <c r="Q61" s="17" t="s">
        <v>71</v>
      </c>
    </row>
    <row r="62" spans="1:17" ht="12.75" customHeight="1">
      <c r="A62" s="30" t="s">
        <v>72</v>
      </c>
      <c r="B62" s="35">
        <v>9660</v>
      </c>
      <c r="C62" s="35">
        <v>690</v>
      </c>
      <c r="D62" s="35">
        <v>383</v>
      </c>
      <c r="E62" s="35">
        <v>82</v>
      </c>
      <c r="F62" s="35">
        <v>309</v>
      </c>
      <c r="G62" s="35">
        <v>188</v>
      </c>
      <c r="H62" s="35">
        <v>1365</v>
      </c>
      <c r="I62" s="35">
        <v>3171</v>
      </c>
      <c r="J62" s="35">
        <v>1417</v>
      </c>
      <c r="K62" s="35">
        <v>76</v>
      </c>
      <c r="L62" s="35">
        <v>301</v>
      </c>
      <c r="M62" s="35">
        <v>449</v>
      </c>
      <c r="N62" s="35">
        <v>535</v>
      </c>
      <c r="O62" s="35">
        <v>647</v>
      </c>
      <c r="P62" s="36">
        <v>47</v>
      </c>
      <c r="Q62" s="17" t="s">
        <v>72</v>
      </c>
    </row>
    <row r="63" spans="1:17" ht="12.75" customHeight="1">
      <c r="A63" s="30" t="s">
        <v>73</v>
      </c>
      <c r="B63" s="35">
        <v>21263</v>
      </c>
      <c r="C63" s="35">
        <v>1336</v>
      </c>
      <c r="D63" s="35">
        <v>570</v>
      </c>
      <c r="E63" s="35">
        <v>186</v>
      </c>
      <c r="F63" s="35">
        <v>393</v>
      </c>
      <c r="G63" s="35">
        <v>486</v>
      </c>
      <c r="H63" s="35">
        <v>3918</v>
      </c>
      <c r="I63" s="35">
        <v>6683</v>
      </c>
      <c r="J63" s="35">
        <v>2275</v>
      </c>
      <c r="K63" s="35">
        <v>199</v>
      </c>
      <c r="L63" s="35">
        <v>588</v>
      </c>
      <c r="M63" s="35">
        <v>1539</v>
      </c>
      <c r="N63" s="35">
        <v>1255</v>
      </c>
      <c r="O63" s="35">
        <v>1763</v>
      </c>
      <c r="P63" s="36">
        <v>72</v>
      </c>
      <c r="Q63" s="17" t="s">
        <v>73</v>
      </c>
    </row>
    <row r="64" spans="1:17" ht="12.75" customHeight="1">
      <c r="A64" s="30" t="s">
        <v>74</v>
      </c>
      <c r="B64" s="35">
        <v>8203</v>
      </c>
      <c r="C64" s="35">
        <v>206</v>
      </c>
      <c r="D64" s="35">
        <v>89</v>
      </c>
      <c r="E64" s="35">
        <v>22</v>
      </c>
      <c r="F64" s="35">
        <v>81</v>
      </c>
      <c r="G64" s="35">
        <v>132</v>
      </c>
      <c r="H64" s="35">
        <v>1386</v>
      </c>
      <c r="I64" s="35">
        <v>2896</v>
      </c>
      <c r="J64" s="35">
        <v>1000</v>
      </c>
      <c r="K64" s="35">
        <v>11</v>
      </c>
      <c r="L64" s="35">
        <v>169</v>
      </c>
      <c r="M64" s="35">
        <v>538</v>
      </c>
      <c r="N64" s="35">
        <v>597</v>
      </c>
      <c r="O64" s="35">
        <v>1069</v>
      </c>
      <c r="P64" s="36">
        <v>7</v>
      </c>
      <c r="Q64" s="17" t="s">
        <v>74</v>
      </c>
    </row>
    <row r="65" spans="1:17" ht="12.75" customHeight="1">
      <c r="A65" s="30" t="s">
        <v>75</v>
      </c>
      <c r="B65" s="35">
        <v>8452</v>
      </c>
      <c r="C65" s="35">
        <v>284</v>
      </c>
      <c r="D65" s="35">
        <v>122</v>
      </c>
      <c r="E65" s="35">
        <v>29</v>
      </c>
      <c r="F65" s="35">
        <v>88</v>
      </c>
      <c r="G65" s="35">
        <v>190</v>
      </c>
      <c r="H65" s="35">
        <v>1314</v>
      </c>
      <c r="I65" s="35">
        <v>3277</v>
      </c>
      <c r="J65" s="35">
        <v>1048</v>
      </c>
      <c r="K65" s="35">
        <v>3</v>
      </c>
      <c r="L65" s="35">
        <v>154</v>
      </c>
      <c r="M65" s="35">
        <v>530</v>
      </c>
      <c r="N65" s="35">
        <v>518</v>
      </c>
      <c r="O65" s="35">
        <v>895</v>
      </c>
      <c r="P65" s="36">
        <v>0</v>
      </c>
      <c r="Q65" s="17" t="s">
        <v>75</v>
      </c>
    </row>
    <row r="66" spans="1:17" ht="12.75" customHeight="1">
      <c r="A66" s="30" t="s">
        <v>76</v>
      </c>
      <c r="B66" s="35">
        <v>10701</v>
      </c>
      <c r="C66" s="35">
        <v>496</v>
      </c>
      <c r="D66" s="35">
        <v>220</v>
      </c>
      <c r="E66" s="35">
        <v>55</v>
      </c>
      <c r="F66" s="35">
        <v>228</v>
      </c>
      <c r="G66" s="35">
        <v>258</v>
      </c>
      <c r="H66" s="35">
        <v>1718</v>
      </c>
      <c r="I66" s="35">
        <v>4121</v>
      </c>
      <c r="J66" s="35">
        <v>1206</v>
      </c>
      <c r="K66" s="35">
        <v>17</v>
      </c>
      <c r="L66" s="35">
        <v>159</v>
      </c>
      <c r="M66" s="35">
        <v>611</v>
      </c>
      <c r="N66" s="35">
        <v>554</v>
      </c>
      <c r="O66" s="35">
        <v>1045</v>
      </c>
      <c r="P66" s="36">
        <v>13</v>
      </c>
      <c r="Q66" s="17" t="s">
        <v>76</v>
      </c>
    </row>
    <row r="67" spans="1:17" ht="12.75" customHeight="1">
      <c r="A67" s="30" t="s">
        <v>77</v>
      </c>
      <c r="B67" s="35">
        <v>100902</v>
      </c>
      <c r="C67" s="35">
        <v>7006</v>
      </c>
      <c r="D67" s="35">
        <v>3271</v>
      </c>
      <c r="E67" s="35">
        <v>3214</v>
      </c>
      <c r="F67" s="35">
        <v>3760</v>
      </c>
      <c r="G67" s="35">
        <v>3417</v>
      </c>
      <c r="H67" s="35">
        <v>14828</v>
      </c>
      <c r="I67" s="35">
        <v>32529</v>
      </c>
      <c r="J67" s="35">
        <v>9148</v>
      </c>
      <c r="K67" s="35">
        <v>577</v>
      </c>
      <c r="L67" s="35">
        <v>3456</v>
      </c>
      <c r="M67" s="35">
        <v>6839</v>
      </c>
      <c r="N67" s="35">
        <v>4696</v>
      </c>
      <c r="O67" s="35">
        <v>6726</v>
      </c>
      <c r="P67" s="36">
        <v>1435</v>
      </c>
      <c r="Q67" s="17" t="s">
        <v>77</v>
      </c>
    </row>
    <row r="68" spans="1:17" ht="12.75" customHeight="1">
      <c r="A68" s="30" t="s">
        <v>78</v>
      </c>
      <c r="B68" s="35">
        <v>4300</v>
      </c>
      <c r="C68" s="35">
        <v>117</v>
      </c>
      <c r="D68" s="35">
        <v>57</v>
      </c>
      <c r="E68" s="35">
        <v>18</v>
      </c>
      <c r="F68" s="35">
        <v>55</v>
      </c>
      <c r="G68" s="35">
        <v>70</v>
      </c>
      <c r="H68" s="35">
        <v>569</v>
      </c>
      <c r="I68" s="35">
        <v>1657</v>
      </c>
      <c r="J68" s="35">
        <v>538</v>
      </c>
      <c r="K68" s="35">
        <v>1</v>
      </c>
      <c r="L68" s="35">
        <v>110</v>
      </c>
      <c r="M68" s="35">
        <v>317</v>
      </c>
      <c r="N68" s="35">
        <v>249</v>
      </c>
      <c r="O68" s="35">
        <v>542</v>
      </c>
      <c r="P68" s="36">
        <v>0</v>
      </c>
      <c r="Q68" s="17" t="s">
        <v>78</v>
      </c>
    </row>
    <row r="69" spans="1:17" ht="12.75" customHeight="1">
      <c r="A69" s="31" t="s">
        <v>79</v>
      </c>
      <c r="B69" s="38">
        <v>3586</v>
      </c>
      <c r="C69" s="38">
        <v>147</v>
      </c>
      <c r="D69" s="38">
        <v>82</v>
      </c>
      <c r="E69" s="38">
        <v>2</v>
      </c>
      <c r="F69" s="38">
        <v>58</v>
      </c>
      <c r="G69" s="38">
        <v>54</v>
      </c>
      <c r="H69" s="38">
        <v>433</v>
      </c>
      <c r="I69" s="38">
        <v>1390</v>
      </c>
      <c r="J69" s="38">
        <v>447</v>
      </c>
      <c r="K69" s="38">
        <v>5</v>
      </c>
      <c r="L69" s="38">
        <v>83</v>
      </c>
      <c r="M69" s="38">
        <v>152</v>
      </c>
      <c r="N69" s="38">
        <v>253</v>
      </c>
      <c r="O69" s="38">
        <v>480</v>
      </c>
      <c r="P69" s="39">
        <v>0</v>
      </c>
      <c r="Q69" s="33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9" r:id="rId1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eilgibility by social service district january 2004</dc:title>
  <dc:subject>Medicaid Eligibles for January 2004</dc:subject>
  <dc:creator>NYS DOH</dc:creator>
  <cp:keywords>Medicaid, Eligibles, January, 2004</cp:keywords>
  <dc:description/>
  <cp:lastModifiedBy>Nancy</cp:lastModifiedBy>
  <cp:lastPrinted>2003-06-02T19:03:34Z</cp:lastPrinted>
  <dcterms:created xsi:type="dcterms:W3CDTF">2000-10-12T18:24:58Z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