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tracts\contracts\CANS-NY RFP\"/>
    </mc:Choice>
  </mc:AlternateContent>
  <bookViews>
    <workbookView xWindow="0" yWindow="0" windowWidth="24000" windowHeight="9135"/>
  </bookViews>
  <sheets>
    <sheet name="Part A" sheetId="2" r:id="rId1"/>
    <sheet name="Part B" sheetId="4" r:id="rId2"/>
  </sheets>
  <definedNames>
    <definedName name="Text2" localSheetId="0">'Part A'!$A$1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41" i="2"/>
  <c r="H42" i="2"/>
  <c r="H43" i="2"/>
  <c r="E41" i="2"/>
  <c r="E42" i="2"/>
  <c r="E43" i="2"/>
  <c r="E40" i="2"/>
  <c r="H27" i="2"/>
  <c r="H28" i="2"/>
  <c r="H26" i="2"/>
  <c r="E27" i="2"/>
  <c r="E28" i="2"/>
  <c r="E26" i="2"/>
  <c r="H12" i="2"/>
  <c r="H13" i="2"/>
  <c r="H14" i="2"/>
  <c r="H15" i="2"/>
  <c r="H16" i="2"/>
  <c r="H11" i="2"/>
  <c r="E16" i="2"/>
  <c r="E15" i="2"/>
  <c r="E12" i="2"/>
  <c r="E13" i="2"/>
  <c r="E11" i="2"/>
  <c r="C11" i="2" l="1"/>
  <c r="H44" i="2" l="1"/>
  <c r="I12" i="4" l="1"/>
  <c r="I14" i="2"/>
  <c r="H15" i="4" l="1"/>
  <c r="H21" i="4" s="1"/>
  <c r="I13" i="4"/>
  <c r="H49" i="2"/>
  <c r="H29" i="2"/>
  <c r="H48" i="2" s="1"/>
  <c r="E15" i="4"/>
  <c r="E21" i="4" s="1"/>
  <c r="I14" i="4"/>
  <c r="I11" i="4"/>
  <c r="H17" i="2"/>
  <c r="I16" i="2"/>
  <c r="I12" i="2"/>
  <c r="I13" i="2"/>
  <c r="I27" i="2"/>
  <c r="I28" i="2"/>
  <c r="I26" i="2"/>
  <c r="I41" i="2"/>
  <c r="I42" i="2"/>
  <c r="I43" i="2"/>
  <c r="I40" i="2"/>
  <c r="I21" i="4" l="1"/>
  <c r="H47" i="2"/>
  <c r="H50" i="2" s="1"/>
  <c r="I15" i="4"/>
  <c r="E29" i="2"/>
  <c r="I15" i="2"/>
  <c r="E44" i="2"/>
  <c r="I11" i="2"/>
  <c r="E48" i="2" l="1"/>
  <c r="I48" i="2" s="1"/>
  <c r="I29" i="2"/>
  <c r="E17" i="2"/>
  <c r="I44" i="2"/>
  <c r="E49" i="2"/>
  <c r="I17" i="2" l="1"/>
  <c r="E47" i="2"/>
  <c r="I47" i="2" s="1"/>
  <c r="I49" i="2"/>
  <c r="I50" i="2" l="1"/>
  <c r="E50" i="2"/>
</calcChain>
</file>

<file path=xl/sharedStrings.xml><?xml version="1.0" encoding="utf-8"?>
<sst xmlns="http://schemas.openxmlformats.org/spreadsheetml/2006/main" count="114" uniqueCount="64">
  <si>
    <t>Unit (b)</t>
  </si>
  <si>
    <t>SUBTOTAL</t>
  </si>
  <si>
    <t>Deliverable 1: Support individuals trained and certified in the use of the CANS-NY</t>
  </si>
  <si>
    <t>Stakeholder Training</t>
  </si>
  <si>
    <t>Provide Targeted Technical Assistance</t>
  </si>
  <si>
    <t>Year 1</t>
  </si>
  <si>
    <t>Years 2-5</t>
  </si>
  <si>
    <t>Total Years 1-5</t>
  </si>
  <si>
    <t>(Year1 Subtotal +Years 2-5 Subtotal)</t>
  </si>
  <si>
    <t>Estimated Annual Quantity (c)</t>
  </si>
  <si>
    <t>Unit Cost (d)</t>
  </si>
  <si>
    <t>Year 1 Subtotal (c) x (d)</t>
  </si>
  <si>
    <t>Estimated Annual Quantity (e)</t>
  </si>
  <si>
    <t>Unit Cost (f)</t>
  </si>
  <si>
    <t xml:space="preserve">Subtotal  </t>
  </si>
  <si>
    <t>(e) x (f) x 4</t>
  </si>
  <si>
    <t xml:space="preserve">Subtotal </t>
  </si>
  <si>
    <t>(c) x (d)</t>
  </si>
  <si>
    <t xml:space="preserve"> Deliverable 2: Create and maintain an organized network of trained CANS-NY Coaches to carry out the work of the CANS-NY Institute</t>
  </si>
  <si>
    <t>Deliverable 3: Provide forums and venues for CANS-NY users to provide information and feedback on the CANS-NY tool</t>
  </si>
  <si>
    <t>Statewide Learning Collaborative/Community</t>
  </si>
  <si>
    <t>Entity Name:</t>
  </si>
  <si>
    <t>Child and Adolescent Needs and Strengths-New York (CANS-NY) Technical Assistance Institute</t>
  </si>
  <si>
    <t>Maintenance of technological infrastructure to conduct on-line education and technical assistance</t>
  </si>
  <si>
    <t>Monthly Rate</t>
  </si>
  <si>
    <t>Program Deliverable 4: Establish an analytic process to monitor quality, create reports, and provide revision recommendations for the CANS-NY tool</t>
  </si>
  <si>
    <t>Assist with Statewide Learning Collaborative/Community</t>
  </si>
  <si>
    <t>Providing de-identified data outcome and quality improvement reports</t>
  </si>
  <si>
    <t>Provide consultation and data to support use of rating information to inform policy and monitor progress</t>
  </si>
  <si>
    <t>Cost Proposal PART A</t>
  </si>
  <si>
    <t>Cost Proposal PART B</t>
  </si>
  <si>
    <t xml:space="preserve"> TOTAL COST PROPOSAL, Part A ALL SERVICES</t>
  </si>
  <si>
    <t xml:space="preserve"> TOTAL COST PROPOSAL, Part B ALL SERVICES</t>
  </si>
  <si>
    <t>Deliverable 1 Subtotal</t>
  </si>
  <si>
    <t>Total</t>
  </si>
  <si>
    <t>Deliverable 2 Subtotal</t>
  </si>
  <si>
    <t>Deliverable 3 Subtotal</t>
  </si>
  <si>
    <t>Daily rate</t>
  </si>
  <si>
    <t>Develop, update, and Implement a communication plan</t>
  </si>
  <si>
    <t>Evaluation of training methods and report of trained individuals</t>
  </si>
  <si>
    <t>Half Day Training</t>
  </si>
  <si>
    <t>Ongoing End-User Support for course registration, webinars, technical assistance, and other support provided by the CANS-NY Institute  (e.g. telephonic and web-based for course registration, technical assistance, support, webinars)</t>
  </si>
  <si>
    <t>Report</t>
  </si>
  <si>
    <t>Develop and maintain Statewide listing of CANS-NY Certified Coaches</t>
  </si>
  <si>
    <t xml:space="preserve">Entity Name: </t>
  </si>
  <si>
    <t>Workforce Needs &amp; Competency Evaluation</t>
  </si>
  <si>
    <t>Bi-Annual Report</t>
  </si>
  <si>
    <t xml:space="preserve"> </t>
  </si>
  <si>
    <t>Development and Posting of Digital Curriculum</t>
  </si>
  <si>
    <t>Development and Delivery of  Face To Face Curriculum</t>
  </si>
  <si>
    <t>Maintenance and Modification Delivery of Face-to-Face Digital Curricula</t>
  </si>
  <si>
    <t>Per Posting</t>
  </si>
  <si>
    <t>Per Delivery</t>
  </si>
  <si>
    <t>Per Modification</t>
  </si>
  <si>
    <t xml:space="preserve">Develop and Implement a work plan to gather feedback, develop best practices, and communicate work plan outcomes to NYS </t>
  </si>
  <si>
    <t>Quarterly Listing Report</t>
  </si>
  <si>
    <t>Evaluation  Report</t>
  </si>
  <si>
    <t>Annual Report</t>
  </si>
  <si>
    <t>Per Collaborative Fee</t>
  </si>
  <si>
    <t>Perform Data analysis to inform best practice ideas and assist with targeted assistance (e.g - provide data to assist with providing technical assistance, Review the CANS-NY assessment tool and create report for NY)</t>
  </si>
  <si>
    <t>Monthly Report</t>
  </si>
  <si>
    <t>Per Report</t>
  </si>
  <si>
    <t>Hourly rate</t>
  </si>
  <si>
    <t>16 Hrs*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</si>
</sst>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9"/>
      <name val="Arial"/>
      <family val="2"/>
    </font>
    <font>
      <b/>
      <sz val="11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" fontId="12" fillId="0" borderId="0" xfId="0" applyNumberFormat="1" applyFont="1"/>
    <xf numFmtId="4" fontId="8" fillId="0" borderId="0" xfId="0" applyNumberFormat="1" applyFont="1"/>
    <xf numFmtId="4" fontId="9" fillId="0" borderId="10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/>
    <xf numFmtId="4" fontId="12" fillId="0" borderId="6" xfId="0" applyNumberFormat="1" applyFont="1" applyBorder="1" applyAlignment="1">
      <alignment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6" fillId="0" borderId="22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vertical="center" wrapText="1"/>
    </xf>
    <xf numFmtId="4" fontId="9" fillId="2" borderId="9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Border="1" applyAlignment="1">
      <alignment vertical="center" wrapText="1"/>
    </xf>
    <xf numFmtId="4" fontId="16" fillId="0" borderId="9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2" fontId="0" fillId="0" borderId="0" xfId="0" applyNumberFormat="1" applyAlignment="1">
      <alignment wrapText="1"/>
    </xf>
    <xf numFmtId="2" fontId="5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vertical="top" wrapText="1"/>
    </xf>
    <xf numFmtId="2" fontId="17" fillId="0" borderId="2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horizontal="right" vertical="center" wrapText="1"/>
    </xf>
    <xf numFmtId="2" fontId="16" fillId="0" borderId="2" xfId="0" applyNumberFormat="1" applyFont="1" applyBorder="1" applyAlignment="1">
      <alignment horizontal="right" vertical="center" wrapText="1"/>
    </xf>
    <xf numFmtId="2" fontId="0" fillId="0" borderId="0" xfId="0" applyNumberFormat="1" applyFill="1" applyBorder="1" applyAlignment="1">
      <alignment wrapText="1"/>
    </xf>
    <xf numFmtId="2" fontId="3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2" fontId="12" fillId="0" borderId="0" xfId="0" applyNumberFormat="1" applyFont="1"/>
    <xf numFmtId="2" fontId="12" fillId="0" borderId="22" xfId="0" applyNumberFormat="1" applyFont="1" applyBorder="1" applyAlignment="1">
      <alignment horizontal="center"/>
    </xf>
    <xf numFmtId="2" fontId="0" fillId="0" borderId="0" xfId="0" applyNumberFormat="1"/>
    <xf numFmtId="2" fontId="1" fillId="0" borderId="8" xfId="0" applyNumberFormat="1" applyFont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2" fontId="16" fillId="0" borderId="9" xfId="0" applyNumberFormat="1" applyFont="1" applyFill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34" zoomScale="85" zoomScaleNormal="85" workbookViewId="0">
      <selection activeCell="Q41" sqref="Q41"/>
    </sheetView>
  </sheetViews>
  <sheetFormatPr defaultRowHeight="15" x14ac:dyDescent="0.25"/>
  <cols>
    <col min="1" max="1" width="53.42578125" style="1" customWidth="1"/>
    <col min="2" max="2" width="18.28515625" style="1" customWidth="1"/>
    <col min="3" max="3" width="10.85546875" style="1" customWidth="1"/>
    <col min="4" max="4" width="9.28515625" style="1" bestFit="1" customWidth="1"/>
    <col min="5" max="5" width="13.28515625" style="1" customWidth="1"/>
    <col min="6" max="6" width="12.42578125" style="1" customWidth="1"/>
    <col min="7" max="7" width="9.28515625" style="1" bestFit="1" customWidth="1"/>
    <col min="8" max="8" width="13.28515625" style="1" customWidth="1"/>
    <col min="9" max="9" width="20.42578125" style="1" customWidth="1"/>
    <col min="10" max="16384" width="9.140625" style="1"/>
  </cols>
  <sheetData>
    <row r="1" spans="1:14" ht="18" x14ac:dyDescent="0.25">
      <c r="A1" s="95" t="s">
        <v>22</v>
      </c>
      <c r="B1" s="96"/>
      <c r="C1" s="96"/>
      <c r="D1" s="96"/>
      <c r="E1" s="96"/>
      <c r="F1" s="96"/>
      <c r="G1" s="96"/>
      <c r="H1" s="96"/>
    </row>
    <row r="2" spans="1:14" x14ac:dyDescent="0.25">
      <c r="A2" s="2" t="s">
        <v>29</v>
      </c>
      <c r="B2" s="2"/>
      <c r="C2" s="2"/>
      <c r="D2" s="2"/>
      <c r="E2" s="2"/>
      <c r="F2" s="2"/>
      <c r="G2" s="2"/>
      <c r="H2" s="2"/>
    </row>
    <row r="3" spans="1:14" x14ac:dyDescent="0.25">
      <c r="A3" s="2" t="s">
        <v>44</v>
      </c>
      <c r="B3" s="2"/>
      <c r="C3" s="2"/>
      <c r="D3" s="2"/>
      <c r="E3" s="2"/>
      <c r="F3" s="2"/>
      <c r="G3" s="2"/>
      <c r="H3" s="2"/>
    </row>
    <row r="4" spans="1:14" ht="15.75" thickBot="1" x14ac:dyDescent="0.3">
      <c r="B4" s="1" t="s">
        <v>47</v>
      </c>
    </row>
    <row r="5" spans="1:14" x14ac:dyDescent="0.25">
      <c r="A5" s="77" t="s">
        <v>2</v>
      </c>
      <c r="B5" s="77" t="s">
        <v>0</v>
      </c>
      <c r="C5" s="80" t="s">
        <v>5</v>
      </c>
      <c r="D5" s="81"/>
      <c r="E5" s="82"/>
      <c r="F5" s="80" t="s">
        <v>6</v>
      </c>
      <c r="G5" s="81"/>
      <c r="H5" s="82"/>
      <c r="I5" s="3"/>
    </row>
    <row r="6" spans="1:14" x14ac:dyDescent="0.25">
      <c r="A6" s="78"/>
      <c r="B6" s="78"/>
      <c r="C6" s="83"/>
      <c r="D6" s="84"/>
      <c r="E6" s="85"/>
      <c r="F6" s="83"/>
      <c r="G6" s="84"/>
      <c r="H6" s="85"/>
      <c r="I6" s="4"/>
    </row>
    <row r="7" spans="1:14" ht="26.25" customHeight="1" thickBot="1" x14ac:dyDescent="0.3">
      <c r="A7" s="78"/>
      <c r="B7" s="78"/>
      <c r="C7" s="86"/>
      <c r="D7" s="87"/>
      <c r="E7" s="88"/>
      <c r="F7" s="86"/>
      <c r="G7" s="87"/>
      <c r="H7" s="88"/>
      <c r="I7" s="4" t="s">
        <v>7</v>
      </c>
    </row>
    <row r="8" spans="1:14" ht="64.5" customHeight="1" thickTop="1" x14ac:dyDescent="0.25">
      <c r="A8" s="78"/>
      <c r="B8" s="78"/>
      <c r="C8" s="89" t="s">
        <v>9</v>
      </c>
      <c r="D8" s="90" t="s">
        <v>10</v>
      </c>
      <c r="E8" s="93" t="s">
        <v>11</v>
      </c>
      <c r="F8" s="89" t="s">
        <v>12</v>
      </c>
      <c r="G8" s="90" t="s">
        <v>13</v>
      </c>
      <c r="H8" s="5" t="s">
        <v>6</v>
      </c>
      <c r="I8" s="4" t="s">
        <v>8</v>
      </c>
      <c r="K8" s="6"/>
      <c r="L8" s="6"/>
    </row>
    <row r="9" spans="1:14" x14ac:dyDescent="0.25">
      <c r="A9" s="78"/>
      <c r="B9" s="78"/>
      <c r="C9" s="78"/>
      <c r="D9" s="92"/>
      <c r="E9" s="94"/>
      <c r="F9" s="78"/>
      <c r="G9" s="92"/>
      <c r="H9" s="5" t="s">
        <v>14</v>
      </c>
      <c r="I9" s="7"/>
      <c r="K9" s="6"/>
      <c r="L9" s="6"/>
    </row>
    <row r="10" spans="1:14" ht="32.25" customHeight="1" thickBot="1" x14ac:dyDescent="0.3">
      <c r="A10" s="79"/>
      <c r="B10" s="79"/>
      <c r="C10" s="79"/>
      <c r="D10" s="91"/>
      <c r="E10" s="97"/>
      <c r="F10" s="79"/>
      <c r="G10" s="91"/>
      <c r="H10" s="8" t="s">
        <v>15</v>
      </c>
      <c r="I10" s="9"/>
      <c r="K10" s="6"/>
      <c r="L10" s="6"/>
    </row>
    <row r="11" spans="1:14" ht="65.25" thickTop="1" thickBot="1" x14ac:dyDescent="0.3">
      <c r="A11" s="66" t="s">
        <v>41</v>
      </c>
      <c r="B11" s="67" t="s">
        <v>37</v>
      </c>
      <c r="C11" s="12">
        <f>5*52</f>
        <v>260</v>
      </c>
      <c r="D11" s="13"/>
      <c r="E11" s="14">
        <f>C11*D11</f>
        <v>0</v>
      </c>
      <c r="F11" s="12">
        <v>185</v>
      </c>
      <c r="G11" s="13"/>
      <c r="H11" s="14">
        <f>F11*G11</f>
        <v>0</v>
      </c>
      <c r="I11" s="15">
        <f t="shared" ref="I11:I16" si="0">E11+H11</f>
        <v>0</v>
      </c>
      <c r="K11" s="16"/>
      <c r="L11" s="6"/>
      <c r="N11" s="17"/>
    </row>
    <row r="12" spans="1:14" ht="15.75" thickBot="1" x14ac:dyDescent="0.3">
      <c r="A12" s="66" t="s">
        <v>48</v>
      </c>
      <c r="B12" s="67" t="s">
        <v>51</v>
      </c>
      <c r="C12" s="12">
        <v>1</v>
      </c>
      <c r="D12" s="13"/>
      <c r="E12" s="14">
        <f t="shared" ref="E12:E13" si="1">C12*D12</f>
        <v>0</v>
      </c>
      <c r="F12" s="18">
        <v>0</v>
      </c>
      <c r="G12" s="13"/>
      <c r="H12" s="14">
        <f t="shared" ref="H12:H16" si="2">F12*G12</f>
        <v>0</v>
      </c>
      <c r="I12" s="15">
        <f t="shared" si="0"/>
        <v>0</v>
      </c>
      <c r="K12" s="6"/>
      <c r="L12" s="6"/>
      <c r="N12" s="17"/>
    </row>
    <row r="13" spans="1:14" ht="15.75" thickBot="1" x14ac:dyDescent="0.3">
      <c r="A13" s="66" t="s">
        <v>49</v>
      </c>
      <c r="B13" s="67" t="s">
        <v>52</v>
      </c>
      <c r="C13" s="12">
        <v>4</v>
      </c>
      <c r="D13" s="13"/>
      <c r="E13" s="14">
        <f t="shared" si="1"/>
        <v>0</v>
      </c>
      <c r="F13" s="12">
        <v>4</v>
      </c>
      <c r="G13" s="13"/>
      <c r="H13" s="14">
        <f t="shared" si="2"/>
        <v>0</v>
      </c>
      <c r="I13" s="15">
        <f t="shared" si="0"/>
        <v>0</v>
      </c>
      <c r="K13" s="6"/>
      <c r="L13" s="6"/>
      <c r="N13" s="17"/>
    </row>
    <row r="14" spans="1:14" ht="30" customHeight="1" thickBot="1" x14ac:dyDescent="0.3">
      <c r="A14" s="66" t="s">
        <v>50</v>
      </c>
      <c r="B14" s="67" t="s">
        <v>53</v>
      </c>
      <c r="C14" s="12">
        <v>4</v>
      </c>
      <c r="D14" s="19"/>
      <c r="E14" s="19"/>
      <c r="F14" s="12">
        <v>4</v>
      </c>
      <c r="G14" s="13"/>
      <c r="H14" s="14">
        <f t="shared" si="2"/>
        <v>0</v>
      </c>
      <c r="I14" s="15">
        <f t="shared" si="0"/>
        <v>0</v>
      </c>
    </row>
    <row r="15" spans="1:14" ht="15.75" thickBot="1" x14ac:dyDescent="0.3">
      <c r="A15" s="66" t="s">
        <v>3</v>
      </c>
      <c r="B15" s="67" t="s">
        <v>40</v>
      </c>
      <c r="C15" s="12">
        <v>20</v>
      </c>
      <c r="D15" s="13"/>
      <c r="E15" s="14">
        <f>C15*D15</f>
        <v>0</v>
      </c>
      <c r="F15" s="12">
        <v>20</v>
      </c>
      <c r="G15" s="13"/>
      <c r="H15" s="14">
        <f t="shared" si="2"/>
        <v>0</v>
      </c>
      <c r="I15" s="15">
        <f t="shared" si="0"/>
        <v>0</v>
      </c>
    </row>
    <row r="16" spans="1:14" ht="15.75" thickBot="1" x14ac:dyDescent="0.3">
      <c r="A16" s="66" t="s">
        <v>4</v>
      </c>
      <c r="B16" s="67" t="s">
        <v>40</v>
      </c>
      <c r="C16" s="12">
        <v>20</v>
      </c>
      <c r="D16" s="13"/>
      <c r="E16" s="14">
        <f>C16*D16</f>
        <v>0</v>
      </c>
      <c r="F16" s="12">
        <v>20</v>
      </c>
      <c r="G16" s="13"/>
      <c r="H16" s="14">
        <f t="shared" si="2"/>
        <v>0</v>
      </c>
      <c r="I16" s="15">
        <f t="shared" si="0"/>
        <v>0</v>
      </c>
    </row>
    <row r="17" spans="1:9" ht="15.75" thickBot="1" x14ac:dyDescent="0.3">
      <c r="A17" s="10" t="s">
        <v>1</v>
      </c>
      <c r="B17" s="20"/>
      <c r="C17" s="19"/>
      <c r="D17" s="21"/>
      <c r="E17" s="22">
        <f>SUM(E11:E13,E15,E16)</f>
        <v>0</v>
      </c>
      <c r="F17" s="19"/>
      <c r="G17" s="21"/>
      <c r="H17" s="22">
        <f>SUM(H11:H16)</f>
        <v>0</v>
      </c>
      <c r="I17" s="22">
        <f>E17+H17</f>
        <v>0</v>
      </c>
    </row>
    <row r="19" spans="1:9" ht="15.75" thickBot="1" x14ac:dyDescent="0.3"/>
    <row r="20" spans="1:9" x14ac:dyDescent="0.25">
      <c r="A20" s="77" t="s">
        <v>18</v>
      </c>
      <c r="B20" s="77" t="s">
        <v>0</v>
      </c>
      <c r="C20" s="80" t="s">
        <v>5</v>
      </c>
      <c r="D20" s="81"/>
      <c r="E20" s="82"/>
      <c r="F20" s="80" t="s">
        <v>6</v>
      </c>
      <c r="G20" s="81"/>
      <c r="H20" s="82"/>
      <c r="I20" s="3"/>
    </row>
    <row r="21" spans="1:9" x14ac:dyDescent="0.25">
      <c r="A21" s="78"/>
      <c r="B21" s="78"/>
      <c r="C21" s="83"/>
      <c r="D21" s="84"/>
      <c r="E21" s="85"/>
      <c r="F21" s="83"/>
      <c r="G21" s="84"/>
      <c r="H21" s="85"/>
      <c r="I21" s="4"/>
    </row>
    <row r="22" spans="1:9" ht="26.25" customHeight="1" thickBot="1" x14ac:dyDescent="0.3">
      <c r="A22" s="78"/>
      <c r="B22" s="78"/>
      <c r="C22" s="86"/>
      <c r="D22" s="87"/>
      <c r="E22" s="88"/>
      <c r="F22" s="86"/>
      <c r="G22" s="87"/>
      <c r="H22" s="88"/>
      <c r="I22" s="4" t="s">
        <v>7</v>
      </c>
    </row>
    <row r="23" spans="1:9" ht="39" customHeight="1" thickTop="1" x14ac:dyDescent="0.25">
      <c r="A23" s="78"/>
      <c r="B23" s="78"/>
      <c r="C23" s="89" t="s">
        <v>9</v>
      </c>
      <c r="D23" s="90" t="s">
        <v>10</v>
      </c>
      <c r="E23" s="93" t="s">
        <v>11</v>
      </c>
      <c r="F23" s="89" t="s">
        <v>12</v>
      </c>
      <c r="G23" s="90" t="s">
        <v>13</v>
      </c>
      <c r="H23" s="5" t="s">
        <v>6</v>
      </c>
      <c r="I23" s="4" t="s">
        <v>8</v>
      </c>
    </row>
    <row r="24" spans="1:9" x14ac:dyDescent="0.25">
      <c r="A24" s="78"/>
      <c r="B24" s="78"/>
      <c r="C24" s="78"/>
      <c r="D24" s="92"/>
      <c r="E24" s="94"/>
      <c r="F24" s="78"/>
      <c r="G24" s="92"/>
      <c r="H24" s="5" t="s">
        <v>14</v>
      </c>
      <c r="I24" s="7"/>
    </row>
    <row r="25" spans="1:9" ht="21" customHeight="1" thickBot="1" x14ac:dyDescent="0.3">
      <c r="A25" s="78"/>
      <c r="B25" s="78"/>
      <c r="C25" s="78"/>
      <c r="D25" s="92"/>
      <c r="E25" s="94"/>
      <c r="F25" s="78"/>
      <c r="G25" s="92"/>
      <c r="H25" s="5" t="s">
        <v>15</v>
      </c>
      <c r="I25" s="7"/>
    </row>
    <row r="26" spans="1:9" ht="15.75" thickBot="1" x14ac:dyDescent="0.3">
      <c r="A26" s="68" t="s">
        <v>45</v>
      </c>
      <c r="B26" s="23" t="s">
        <v>46</v>
      </c>
      <c r="C26" s="24">
        <v>2</v>
      </c>
      <c r="D26" s="25"/>
      <c r="E26" s="26">
        <f>C26*D26</f>
        <v>0</v>
      </c>
      <c r="F26" s="24">
        <v>2</v>
      </c>
      <c r="G26" s="25"/>
      <c r="H26" s="14">
        <f>F26*G26</f>
        <v>0</v>
      </c>
      <c r="I26" s="15">
        <f t="shared" ref="I26:I29" si="3">E26+H26</f>
        <v>0</v>
      </c>
    </row>
    <row r="27" spans="1:9" ht="26.25" thickBot="1" x14ac:dyDescent="0.3">
      <c r="A27" s="66" t="s">
        <v>23</v>
      </c>
      <c r="B27" s="11" t="s">
        <v>24</v>
      </c>
      <c r="C27" s="27">
        <v>12</v>
      </c>
      <c r="D27" s="13"/>
      <c r="E27" s="26">
        <f t="shared" ref="E27:E28" si="4">C27*D27</f>
        <v>0</v>
      </c>
      <c r="F27" s="27">
        <v>12</v>
      </c>
      <c r="G27" s="13"/>
      <c r="H27" s="14">
        <f t="shared" ref="H27:H28" si="5">F27*G27</f>
        <v>0</v>
      </c>
      <c r="I27" s="15">
        <f t="shared" si="3"/>
        <v>0</v>
      </c>
    </row>
    <row r="28" spans="1:9" ht="26.25" thickBot="1" x14ac:dyDescent="0.3">
      <c r="A28" s="66" t="s">
        <v>39</v>
      </c>
      <c r="B28" s="23" t="s">
        <v>42</v>
      </c>
      <c r="C28" s="12">
        <v>1</v>
      </c>
      <c r="D28" s="25"/>
      <c r="E28" s="26">
        <f t="shared" si="4"/>
        <v>0</v>
      </c>
      <c r="F28" s="27">
        <v>1</v>
      </c>
      <c r="G28" s="25"/>
      <c r="H28" s="14">
        <f t="shared" si="5"/>
        <v>0</v>
      </c>
      <c r="I28" s="15">
        <f t="shared" si="3"/>
        <v>0</v>
      </c>
    </row>
    <row r="29" spans="1:9" ht="15.75" thickBot="1" x14ac:dyDescent="0.3">
      <c r="A29" s="10" t="s">
        <v>1</v>
      </c>
      <c r="B29" s="20"/>
      <c r="C29" s="19"/>
      <c r="D29" s="21"/>
      <c r="E29" s="22">
        <f>SUM(E26:E28)</f>
        <v>0</v>
      </c>
      <c r="F29" s="19"/>
      <c r="G29" s="21"/>
      <c r="H29" s="22">
        <f>SUM(H26:H28)</f>
        <v>0</v>
      </c>
      <c r="I29" s="22">
        <f t="shared" si="3"/>
        <v>0</v>
      </c>
    </row>
    <row r="34" spans="1:11" ht="15.75" thickBot="1" x14ac:dyDescent="0.3"/>
    <row r="35" spans="1:11" x14ac:dyDescent="0.25">
      <c r="A35" s="77" t="s">
        <v>19</v>
      </c>
      <c r="B35" s="77" t="s">
        <v>0</v>
      </c>
      <c r="C35" s="80" t="s">
        <v>5</v>
      </c>
      <c r="D35" s="81"/>
      <c r="E35" s="82"/>
      <c r="F35" s="80" t="s">
        <v>6</v>
      </c>
      <c r="G35" s="81"/>
      <c r="H35" s="82"/>
      <c r="I35" s="3"/>
    </row>
    <row r="36" spans="1:11" x14ac:dyDescent="0.25">
      <c r="A36" s="78"/>
      <c r="B36" s="78"/>
      <c r="C36" s="83"/>
      <c r="D36" s="84"/>
      <c r="E36" s="85"/>
      <c r="F36" s="83"/>
      <c r="G36" s="84"/>
      <c r="H36" s="85"/>
      <c r="I36" s="4"/>
    </row>
    <row r="37" spans="1:11" ht="51.75" customHeight="1" thickBot="1" x14ac:dyDescent="0.3">
      <c r="A37" s="78"/>
      <c r="B37" s="78"/>
      <c r="C37" s="86"/>
      <c r="D37" s="87"/>
      <c r="E37" s="88"/>
      <c r="F37" s="86"/>
      <c r="G37" s="87"/>
      <c r="H37" s="88"/>
      <c r="I37" s="4" t="s">
        <v>7</v>
      </c>
      <c r="K37" s="17"/>
    </row>
    <row r="38" spans="1:11" ht="64.5" customHeight="1" thickTop="1" x14ac:dyDescent="0.25">
      <c r="A38" s="78"/>
      <c r="B38" s="78"/>
      <c r="C38" s="89" t="s">
        <v>9</v>
      </c>
      <c r="D38" s="90" t="s">
        <v>10</v>
      </c>
      <c r="E38" s="5" t="s">
        <v>16</v>
      </c>
      <c r="F38" s="89" t="s">
        <v>12</v>
      </c>
      <c r="G38" s="90" t="s">
        <v>13</v>
      </c>
      <c r="H38" s="5" t="s">
        <v>16</v>
      </c>
      <c r="I38" s="4" t="s">
        <v>8</v>
      </c>
    </row>
    <row r="39" spans="1:11" ht="52.5" customHeight="1" thickBot="1" x14ac:dyDescent="0.3">
      <c r="A39" s="79"/>
      <c r="B39" s="79"/>
      <c r="C39" s="79"/>
      <c r="D39" s="91"/>
      <c r="E39" s="8" t="s">
        <v>17</v>
      </c>
      <c r="F39" s="79"/>
      <c r="G39" s="91"/>
      <c r="H39" s="8" t="s">
        <v>15</v>
      </c>
      <c r="I39" s="9"/>
    </row>
    <row r="40" spans="1:11" ht="27" thickTop="1" thickBot="1" x14ac:dyDescent="0.3">
      <c r="A40" s="66" t="s">
        <v>43</v>
      </c>
      <c r="B40" s="67" t="s">
        <v>55</v>
      </c>
      <c r="C40" s="12">
        <v>4</v>
      </c>
      <c r="D40" s="13"/>
      <c r="E40" s="14">
        <f>C40*D40</f>
        <v>0</v>
      </c>
      <c r="F40" s="27">
        <v>4</v>
      </c>
      <c r="G40" s="13"/>
      <c r="H40" s="28">
        <f>F40*G40</f>
        <v>0</v>
      </c>
      <c r="I40" s="15">
        <f t="shared" ref="I40:I43" si="6">E40+H40</f>
        <v>0</v>
      </c>
    </row>
    <row r="41" spans="1:11" ht="39.75" thickTop="1" thickBot="1" x14ac:dyDescent="0.3">
      <c r="A41" s="66" t="s">
        <v>54</v>
      </c>
      <c r="B41" s="67" t="s">
        <v>56</v>
      </c>
      <c r="C41" s="27">
        <v>1</v>
      </c>
      <c r="D41" s="13"/>
      <c r="E41" s="14">
        <f t="shared" ref="E41:E43" si="7">C41*D41</f>
        <v>0</v>
      </c>
      <c r="F41" s="29">
        <v>2</v>
      </c>
      <c r="G41" s="13"/>
      <c r="H41" s="28">
        <f t="shared" ref="H41:H43" si="8">F41*G41</f>
        <v>0</v>
      </c>
      <c r="I41" s="15">
        <f>E41+H41</f>
        <v>0</v>
      </c>
    </row>
    <row r="42" spans="1:11" ht="16.5" thickTop="1" thickBot="1" x14ac:dyDescent="0.3">
      <c r="A42" s="66" t="s">
        <v>38</v>
      </c>
      <c r="B42" s="67" t="s">
        <v>57</v>
      </c>
      <c r="C42" s="12">
        <v>1</v>
      </c>
      <c r="D42" s="13"/>
      <c r="E42" s="14">
        <f t="shared" si="7"/>
        <v>0</v>
      </c>
      <c r="F42" s="29">
        <v>1</v>
      </c>
      <c r="G42" s="13"/>
      <c r="H42" s="28">
        <f t="shared" si="8"/>
        <v>0</v>
      </c>
      <c r="I42" s="15">
        <f t="shared" si="6"/>
        <v>0</v>
      </c>
    </row>
    <row r="43" spans="1:11" ht="26.25" thickBot="1" x14ac:dyDescent="0.3">
      <c r="A43" s="66" t="s">
        <v>20</v>
      </c>
      <c r="B43" s="67" t="s">
        <v>58</v>
      </c>
      <c r="C43" s="27">
        <v>0</v>
      </c>
      <c r="D43" s="13"/>
      <c r="E43" s="14">
        <f t="shared" si="7"/>
        <v>0</v>
      </c>
      <c r="F43" s="12">
        <v>2</v>
      </c>
      <c r="G43" s="13"/>
      <c r="H43" s="28">
        <f t="shared" si="8"/>
        <v>0</v>
      </c>
      <c r="I43" s="15">
        <f t="shared" si="6"/>
        <v>0</v>
      </c>
    </row>
    <row r="44" spans="1:11" ht="15.75" thickBot="1" x14ac:dyDescent="0.3">
      <c r="A44" s="10" t="s">
        <v>1</v>
      </c>
      <c r="B44" s="20"/>
      <c r="C44" s="19"/>
      <c r="D44" s="19"/>
      <c r="E44" s="22">
        <f>SUM(E40:E43)</f>
        <v>0</v>
      </c>
      <c r="F44" s="21"/>
      <c r="G44" s="21"/>
      <c r="H44" s="22">
        <f>SUM(H40:H43)</f>
        <v>0</v>
      </c>
      <c r="I44" s="30">
        <f>E44+H44</f>
        <v>0</v>
      </c>
    </row>
    <row r="45" spans="1:11" ht="15.75" thickBot="1" x14ac:dyDescent="0.3"/>
    <row r="46" spans="1:11" ht="15.75" thickBot="1" x14ac:dyDescent="0.3">
      <c r="C46" s="74" t="s">
        <v>5</v>
      </c>
      <c r="D46" s="75"/>
      <c r="E46" s="76"/>
      <c r="F46" s="74" t="s">
        <v>6</v>
      </c>
      <c r="G46" s="75"/>
      <c r="H46" s="76"/>
      <c r="I46" s="31" t="s">
        <v>34</v>
      </c>
    </row>
    <row r="47" spans="1:11" ht="16.5" thickTop="1" thickBot="1" x14ac:dyDescent="0.3">
      <c r="A47" s="32" t="s">
        <v>33</v>
      </c>
      <c r="B47" s="33"/>
      <c r="C47" s="21"/>
      <c r="D47" s="21"/>
      <c r="E47" s="34">
        <f>E17</f>
        <v>0</v>
      </c>
      <c r="F47" s="21"/>
      <c r="G47" s="21"/>
      <c r="H47" s="34">
        <f>H17</f>
        <v>0</v>
      </c>
      <c r="I47" s="15">
        <f t="shared" ref="I47:I48" si="9">E47+H47</f>
        <v>0</v>
      </c>
    </row>
    <row r="48" spans="1:11" ht="16.5" thickTop="1" thickBot="1" x14ac:dyDescent="0.3">
      <c r="A48" s="32" t="s">
        <v>35</v>
      </c>
      <c r="B48" s="33"/>
      <c r="C48" s="33"/>
      <c r="D48" s="33"/>
      <c r="E48" s="35">
        <f>E29</f>
        <v>0</v>
      </c>
      <c r="F48" s="33"/>
      <c r="G48" s="33"/>
      <c r="H48" s="35">
        <f>H29</f>
        <v>0</v>
      </c>
      <c r="I48" s="15">
        <f t="shared" si="9"/>
        <v>0</v>
      </c>
    </row>
    <row r="49" spans="1:9" ht="16.5" thickTop="1" thickBot="1" x14ac:dyDescent="0.3">
      <c r="A49" s="32" t="s">
        <v>36</v>
      </c>
      <c r="B49" s="33"/>
      <c r="C49" s="33"/>
      <c r="D49" s="33"/>
      <c r="E49" s="35">
        <f>E44</f>
        <v>0</v>
      </c>
      <c r="F49" s="33"/>
      <c r="G49" s="33"/>
      <c r="H49" s="35">
        <f>H44</f>
        <v>0</v>
      </c>
      <c r="I49" s="15">
        <f>E49+H49</f>
        <v>0</v>
      </c>
    </row>
    <row r="50" spans="1:9" ht="16.5" thickTop="1" thickBot="1" x14ac:dyDescent="0.3">
      <c r="A50" s="36" t="s">
        <v>31</v>
      </c>
      <c r="B50" s="33"/>
      <c r="C50" s="33"/>
      <c r="D50" s="33"/>
      <c r="E50" s="37">
        <f>SUM(E47:E49)</f>
        <v>0</v>
      </c>
      <c r="F50" s="33"/>
      <c r="G50" s="33"/>
      <c r="H50" s="37">
        <f>SUM(H47:H49)</f>
        <v>0</v>
      </c>
      <c r="I50" s="37">
        <f>SUM(I47:I49)</f>
        <v>0</v>
      </c>
    </row>
    <row r="52" spans="1:9" x14ac:dyDescent="0.25">
      <c r="A52" s="38"/>
    </row>
    <row r="53" spans="1:9" ht="15.75" x14ac:dyDescent="0.25">
      <c r="A53" s="39"/>
    </row>
  </sheetData>
  <mergeCells count="29">
    <mergeCell ref="A1:H1"/>
    <mergeCell ref="A5:A10"/>
    <mergeCell ref="B5:B10"/>
    <mergeCell ref="C5:E7"/>
    <mergeCell ref="F5:H7"/>
    <mergeCell ref="C8:C10"/>
    <mergeCell ref="D8:D10"/>
    <mergeCell ref="E8:E10"/>
    <mergeCell ref="F8:F10"/>
    <mergeCell ref="G8:G10"/>
    <mergeCell ref="A20:A25"/>
    <mergeCell ref="B20:B25"/>
    <mergeCell ref="C20:E22"/>
    <mergeCell ref="F20:H22"/>
    <mergeCell ref="C23:C25"/>
    <mergeCell ref="D23:D25"/>
    <mergeCell ref="E23:E25"/>
    <mergeCell ref="F23:F25"/>
    <mergeCell ref="G23:G25"/>
    <mergeCell ref="C46:E46"/>
    <mergeCell ref="F46:H46"/>
    <mergeCell ref="A35:A39"/>
    <mergeCell ref="B35:B39"/>
    <mergeCell ref="C35:E37"/>
    <mergeCell ref="F35:H37"/>
    <mergeCell ref="C38:C39"/>
    <mergeCell ref="D38:D39"/>
    <mergeCell ref="F38:F39"/>
    <mergeCell ref="G38:G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H13" sqref="H13"/>
    </sheetView>
  </sheetViews>
  <sheetFormatPr defaultRowHeight="15" x14ac:dyDescent="0.25"/>
  <cols>
    <col min="1" max="1" width="38.140625" style="40" customWidth="1"/>
    <col min="2" max="2" width="15.7109375" style="40" customWidth="1"/>
    <col min="3" max="8" width="16.42578125" style="40" customWidth="1"/>
    <col min="9" max="9" width="60.140625" style="40" customWidth="1"/>
    <col min="10" max="16384" width="9.140625" style="40"/>
  </cols>
  <sheetData>
    <row r="1" spans="1:12" ht="18" x14ac:dyDescent="0.25">
      <c r="A1" s="101" t="s">
        <v>22</v>
      </c>
      <c r="B1" s="102"/>
      <c r="C1" s="102"/>
      <c r="D1" s="102"/>
      <c r="E1" s="102"/>
      <c r="F1" s="102"/>
      <c r="G1" s="102"/>
      <c r="H1" s="102"/>
      <c r="I1" s="103"/>
    </row>
    <row r="2" spans="1:12" x14ac:dyDescent="0.25">
      <c r="A2" s="41" t="s">
        <v>30</v>
      </c>
      <c r="B2" s="42"/>
      <c r="C2" s="42"/>
      <c r="D2" s="42"/>
      <c r="E2" s="42"/>
      <c r="F2" s="42"/>
      <c r="G2" s="42"/>
      <c r="H2" s="42"/>
      <c r="I2" s="42"/>
    </row>
    <row r="3" spans="1:12" x14ac:dyDescent="0.25">
      <c r="A3" s="42" t="s">
        <v>21</v>
      </c>
      <c r="B3" s="42"/>
      <c r="C3" s="42"/>
      <c r="D3" s="42"/>
      <c r="E3" s="42"/>
      <c r="F3" s="42"/>
      <c r="G3" s="42"/>
      <c r="H3" s="42"/>
      <c r="I3" s="42"/>
    </row>
    <row r="4" spans="1:12" ht="15.75" thickBot="1" x14ac:dyDescent="0.3"/>
    <row r="5" spans="1:12" ht="15" customHeight="1" x14ac:dyDescent="0.25">
      <c r="A5" s="104" t="s">
        <v>25</v>
      </c>
      <c r="B5" s="104" t="s">
        <v>0</v>
      </c>
      <c r="C5" s="107" t="s">
        <v>5</v>
      </c>
      <c r="D5" s="108"/>
      <c r="E5" s="109"/>
      <c r="F5" s="107" t="s">
        <v>6</v>
      </c>
      <c r="G5" s="108"/>
      <c r="H5" s="109"/>
      <c r="I5" s="43"/>
    </row>
    <row r="6" spans="1:12" x14ac:dyDescent="0.25">
      <c r="A6" s="105"/>
      <c r="B6" s="105"/>
      <c r="C6" s="110"/>
      <c r="D6" s="111"/>
      <c r="E6" s="112"/>
      <c r="F6" s="110"/>
      <c r="G6" s="111"/>
      <c r="H6" s="112"/>
      <c r="I6" s="44"/>
    </row>
    <row r="7" spans="1:12" ht="15.75" thickBot="1" x14ac:dyDescent="0.3">
      <c r="A7" s="105"/>
      <c r="B7" s="105"/>
      <c r="C7" s="113"/>
      <c r="D7" s="114"/>
      <c r="E7" s="115"/>
      <c r="F7" s="113"/>
      <c r="G7" s="114"/>
      <c r="H7" s="115"/>
      <c r="I7" s="44" t="s">
        <v>7</v>
      </c>
    </row>
    <row r="8" spans="1:12" ht="15.75" customHeight="1" thickTop="1" x14ac:dyDescent="0.25">
      <c r="A8" s="105"/>
      <c r="B8" s="105"/>
      <c r="C8" s="116" t="s">
        <v>9</v>
      </c>
      <c r="D8" s="116" t="s">
        <v>10</v>
      </c>
      <c r="E8" s="116" t="s">
        <v>11</v>
      </c>
      <c r="F8" s="116" t="s">
        <v>12</v>
      </c>
      <c r="G8" s="116" t="s">
        <v>13</v>
      </c>
      <c r="H8" s="44" t="s">
        <v>6</v>
      </c>
      <c r="I8" s="44" t="s">
        <v>8</v>
      </c>
    </row>
    <row r="9" spans="1:12" x14ac:dyDescent="0.25">
      <c r="A9" s="105"/>
      <c r="B9" s="105"/>
      <c r="C9" s="105"/>
      <c r="D9" s="105"/>
      <c r="E9" s="105"/>
      <c r="F9" s="105"/>
      <c r="G9" s="105"/>
      <c r="H9" s="44" t="s">
        <v>14</v>
      </c>
      <c r="I9" s="45"/>
    </row>
    <row r="10" spans="1:12" ht="15.75" thickBot="1" x14ac:dyDescent="0.3">
      <c r="A10" s="106"/>
      <c r="B10" s="106"/>
      <c r="C10" s="106"/>
      <c r="D10" s="106"/>
      <c r="E10" s="106"/>
      <c r="F10" s="106"/>
      <c r="G10" s="106"/>
      <c r="H10" s="46" t="s">
        <v>15</v>
      </c>
      <c r="I10" s="47"/>
    </row>
    <row r="11" spans="1:12" ht="85.5" customHeight="1" thickTop="1" thickBot="1" x14ac:dyDescent="0.3">
      <c r="A11" s="69" t="s">
        <v>59</v>
      </c>
      <c r="B11" s="70" t="s">
        <v>60</v>
      </c>
      <c r="C11" s="72">
        <v>12</v>
      </c>
      <c r="D11" s="48"/>
      <c r="E11" s="49"/>
      <c r="F11" s="72">
        <v>12</v>
      </c>
      <c r="G11" s="48"/>
      <c r="H11" s="49"/>
      <c r="I11" s="50">
        <f>E11+H11</f>
        <v>0</v>
      </c>
      <c r="L11" s="51"/>
    </row>
    <row r="12" spans="1:12" ht="39" customHeight="1" thickBot="1" x14ac:dyDescent="0.3">
      <c r="A12" s="69" t="s">
        <v>26</v>
      </c>
      <c r="B12" s="71" t="s">
        <v>58</v>
      </c>
      <c r="C12" s="73">
        <v>0</v>
      </c>
      <c r="D12" s="48"/>
      <c r="E12" s="49"/>
      <c r="F12" s="72">
        <v>2</v>
      </c>
      <c r="G12" s="48"/>
      <c r="H12" s="49"/>
      <c r="I12" s="50">
        <f t="shared" ref="I12:I14" si="0">E12+H12</f>
        <v>0</v>
      </c>
      <c r="L12" s="52"/>
    </row>
    <row r="13" spans="1:12" ht="39.75" customHeight="1" thickBot="1" x14ac:dyDescent="0.3">
      <c r="A13" s="69" t="s">
        <v>27</v>
      </c>
      <c r="B13" s="70" t="s">
        <v>61</v>
      </c>
      <c r="C13" s="72">
        <v>1</v>
      </c>
      <c r="D13" s="48"/>
      <c r="E13" s="49"/>
      <c r="F13" s="72">
        <v>2</v>
      </c>
      <c r="G13" s="48"/>
      <c r="H13" s="49"/>
      <c r="I13" s="50">
        <f t="shared" si="0"/>
        <v>0</v>
      </c>
      <c r="L13" s="53"/>
    </row>
    <row r="14" spans="1:12" ht="47.25" customHeight="1" thickBot="1" x14ac:dyDescent="0.3">
      <c r="A14" s="69" t="s">
        <v>28</v>
      </c>
      <c r="B14" s="70" t="s">
        <v>62</v>
      </c>
      <c r="C14" s="72" t="s">
        <v>63</v>
      </c>
      <c r="D14" s="48"/>
      <c r="E14" s="49"/>
      <c r="F14" s="72" t="s">
        <v>63</v>
      </c>
      <c r="G14" s="48"/>
      <c r="H14" s="49"/>
      <c r="I14" s="50">
        <f t="shared" si="0"/>
        <v>0</v>
      </c>
      <c r="L14" s="51"/>
    </row>
    <row r="15" spans="1:12" ht="15.75" thickBot="1" x14ac:dyDescent="0.3">
      <c r="A15" s="54" t="s">
        <v>1</v>
      </c>
      <c r="B15" s="55"/>
      <c r="C15" s="56"/>
      <c r="D15" s="57"/>
      <c r="E15" s="58">
        <f>SUM(E11:E14)</f>
        <v>0</v>
      </c>
      <c r="F15" s="56"/>
      <c r="G15" s="57"/>
      <c r="H15" s="58">
        <f>SUM(H11:H14)</f>
        <v>0</v>
      </c>
      <c r="I15" s="50">
        <f>SUM(I11:I14)</f>
        <v>0</v>
      </c>
    </row>
    <row r="19" spans="1:9" ht="15.75" thickBot="1" x14ac:dyDescent="0.3"/>
    <row r="20" spans="1:9" s="61" customFormat="1" ht="15.75" thickBot="1" x14ac:dyDescent="0.3">
      <c r="A20" s="59"/>
      <c r="B20" s="59"/>
      <c r="C20" s="98" t="s">
        <v>5</v>
      </c>
      <c r="D20" s="99"/>
      <c r="E20" s="100"/>
      <c r="F20" s="98" t="s">
        <v>6</v>
      </c>
      <c r="G20" s="99"/>
      <c r="H20" s="100"/>
      <c r="I20" s="60" t="s">
        <v>34</v>
      </c>
    </row>
    <row r="21" spans="1:9" ht="27" thickTop="1" thickBot="1" x14ac:dyDescent="0.3">
      <c r="A21" s="62" t="s">
        <v>32</v>
      </c>
      <c r="B21" s="63"/>
      <c r="C21" s="63"/>
      <c r="D21" s="63"/>
      <c r="E21" s="64">
        <f>E15</f>
        <v>0</v>
      </c>
      <c r="F21" s="63"/>
      <c r="G21" s="63"/>
      <c r="H21" s="64">
        <f>H15</f>
        <v>0</v>
      </c>
      <c r="I21" s="65">
        <f>E21+H21</f>
        <v>0</v>
      </c>
    </row>
  </sheetData>
  <mergeCells count="12">
    <mergeCell ref="C20:E20"/>
    <mergeCell ref="F20:H20"/>
    <mergeCell ref="A1:I1"/>
    <mergeCell ref="A5:A10"/>
    <mergeCell ref="B5:B10"/>
    <mergeCell ref="C5:E7"/>
    <mergeCell ref="F5:H7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 A</vt:lpstr>
      <vt:lpstr>Part B</vt:lpstr>
      <vt:lpstr>'Part A'!Text2</vt:lpstr>
    </vt:vector>
  </TitlesOfParts>
  <Company>New York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 Mantica</dc:creator>
  <cp:lastModifiedBy>Michael Lewandowski</cp:lastModifiedBy>
  <dcterms:created xsi:type="dcterms:W3CDTF">2015-11-09T17:39:08Z</dcterms:created>
  <dcterms:modified xsi:type="dcterms:W3CDTF">2016-06-02T18:47:53Z</dcterms:modified>
</cp:coreProperties>
</file>