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46" yWindow="30" windowWidth="15180" windowHeight="9320" tabRatio="832" activeTab="8"/>
  </bookViews>
  <sheets>
    <sheet name="Table A" sheetId="1" r:id="rId1"/>
    <sheet name="Table A-1" sheetId="2" r:id="rId2"/>
    <sheet name="Table A-2" sheetId="3" r:id="rId3"/>
    <sheet name="Form B-1" sheetId="4" r:id="rId4"/>
    <sheet name="Form B-2" sheetId="5" r:id="rId5"/>
    <sheet name="Form B-3" sheetId="6" r:id="rId6"/>
    <sheet name="Form B-4" sheetId="7" r:id="rId7"/>
    <sheet name="SubContract A" sheetId="8" r:id="rId8"/>
    <sheet name="SubContract A Justification" sheetId="9" r:id="rId9"/>
    <sheet name="Sheet1" sheetId="10" r:id="rId10"/>
  </sheets>
  <externalReferences>
    <externalReference r:id="rId13"/>
  </externalReferences>
  <definedNames>
    <definedName name="_xlnm._FilterDatabase" localSheetId="7" hidden="1">'SubContract A'!$A$7:$B$58</definedName>
    <definedName name="_ftn1" localSheetId="1">'Table A-1'!$A$47</definedName>
    <definedName name="_ftn1" localSheetId="2">'Table A-2'!$A$57</definedName>
    <definedName name="_ftnref1" localSheetId="1">'Table A-1'!$A$9</definedName>
    <definedName name="_ftnref1" localSheetId="2">'Table A-2'!$A$9</definedName>
    <definedName name="_xlnm.Print_Area" localSheetId="3">'Form B-1'!$A$1:$C$34</definedName>
    <definedName name="_xlnm.Print_Area" localSheetId="4">'Form B-2'!$A$1:$C$40</definedName>
    <definedName name="_xlnm.Print_Area" localSheetId="5">'Form B-3'!$B$1:$D$54</definedName>
    <definedName name="_xlnm.Print_Area" localSheetId="6">'Form B-4'!$B$1:$D$41</definedName>
    <definedName name="_xlnm.Print_Area" localSheetId="7">'SubContract A'!$B$1:$H$60</definedName>
    <definedName name="_xlnm.Print_Area" localSheetId="8">'SubContract A Justification'!$B$1:$D$73</definedName>
    <definedName name="_xlnm.Print_Area" localSheetId="0">'Table A'!$A$1:$E$34</definedName>
    <definedName name="_xlnm.Print_Area" localSheetId="1">'Table A-1'!$A$1:$I$48</definedName>
    <definedName name="_xlnm.Print_Area" localSheetId="2">'Table A-2'!$A$1:$D$53</definedName>
  </definedNames>
  <calcPr fullCalcOnLoad="1"/>
</workbook>
</file>

<file path=xl/sharedStrings.xml><?xml version="1.0" encoding="utf-8"?>
<sst xmlns="http://schemas.openxmlformats.org/spreadsheetml/2006/main" count="161" uniqueCount="100">
  <si>
    <t>Expense</t>
  </si>
  <si>
    <t>From NYS</t>
  </si>
  <si>
    <t xml:space="preserve">Total </t>
  </si>
  <si>
    <t>Title</t>
  </si>
  <si>
    <t>PERSONAL SERVICES</t>
  </si>
  <si>
    <t>Incumbent</t>
  </si>
  <si>
    <t>Description</t>
  </si>
  <si>
    <t>FRINGE BENEFITS</t>
  </si>
  <si>
    <t>Component</t>
  </si>
  <si>
    <t>Rate</t>
  </si>
  <si>
    <t>FICA</t>
  </si>
  <si>
    <t>Unemployment Insurance</t>
  </si>
  <si>
    <t>Disability Insurance</t>
  </si>
  <si>
    <t>TOTAL FRINGE BENEFIT RATE*</t>
  </si>
  <si>
    <t>*This amount must equal the percentage used in budget calculations unless positions have different fringe rates.  If this is the case, use an average fringe benefit rate.</t>
  </si>
  <si>
    <t>Item</t>
  </si>
  <si>
    <t>DETAIL OF APPLICANT FUNDS</t>
  </si>
  <si>
    <t>SOURCE OF FUNDS</t>
  </si>
  <si>
    <t>AMOUNT</t>
  </si>
  <si>
    <t>In-kind contributions (list the expense(s) being supported)</t>
  </si>
  <si>
    <t>Other Sources, please specify source(s)</t>
  </si>
  <si>
    <t xml:space="preserve"> </t>
  </si>
  <si>
    <t>TOTAL</t>
  </si>
  <si>
    <t>NYSDOH - Maternal and Infant Health Initiative</t>
  </si>
  <si>
    <t xml:space="preserve">      TABLE A</t>
  </si>
  <si>
    <t>SUMMARY BUDGET REQUEST</t>
  </si>
  <si>
    <t xml:space="preserve">Applicant:                                                </t>
  </si>
  <si>
    <t>Attachment:____</t>
  </si>
  <si>
    <t xml:space="preserve">Other </t>
  </si>
  <si>
    <t>Amount</t>
  </si>
  <si>
    <t>Sources of</t>
  </si>
  <si>
    <t>Requested</t>
  </si>
  <si>
    <t>Funds</t>
  </si>
  <si>
    <t>1.  PERSONAL SERVICE</t>
  </si>
  <si>
    <t>2. NONPERSONAL SERVICE</t>
  </si>
  <si>
    <t>3. Grand Total</t>
  </si>
  <si>
    <t>4. OTHER SOURCES OF FUNDS DETAIL</t>
  </si>
  <si>
    <r>
      <t xml:space="preserve">a.  Applicant </t>
    </r>
    <r>
      <rPr>
        <sz val="8"/>
        <rFont val="Arial"/>
        <family val="2"/>
      </rPr>
      <t>(Lead agency)</t>
    </r>
  </si>
  <si>
    <t>I.  Unrestricted Funds</t>
  </si>
  <si>
    <t>ii.  In-Kind Contributions</t>
  </si>
  <si>
    <t>d. Total Other Sources of Funds</t>
  </si>
  <si>
    <r>
      <t xml:space="preserve">    </t>
    </r>
    <r>
      <rPr>
        <b/>
        <sz val="8"/>
        <rFont val="Arial"/>
        <family val="2"/>
      </rPr>
      <t>(must equal Column 2, Grand Total, above)</t>
    </r>
  </si>
  <si>
    <t>Federal funds are being used to support this contract.  Code of Federal Domestic Assistance (CFDA) numbers for these funds are:   ACA MEICHVP 93.505</t>
  </si>
  <si>
    <t>TABLE A-1</t>
  </si>
  <si>
    <t>DETAILED PERSONAL SERVICE BUDGET REQUEST</t>
  </si>
  <si>
    <t>Personal Service Items[1]</t>
  </si>
  <si>
    <t>Incumbent Name</t>
  </si>
  <si>
    <t>Annual Salary Rate</t>
  </si>
  <si>
    <t># Mos</t>
  </si>
  <si>
    <t>% FTE  Time on Project</t>
  </si>
  <si>
    <t>Total Expense</t>
  </si>
  <si>
    <t>Other Sources of Funds</t>
  </si>
  <si>
    <t>Amount Requested From NYS</t>
  </si>
  <si>
    <t>Annual Salary Rate x (#mos/12mos) x %FTE=</t>
  </si>
  <si>
    <t>Total Amount Required</t>
  </si>
  <si>
    <t>Subtotal Personal Service</t>
  </si>
  <si>
    <t>Fringe Benefits Rate:</t>
  </si>
  <si>
    <t>Total Personal Service</t>
  </si>
  <si>
    <t>[1]  List each separately &amp; group by title</t>
  </si>
  <si>
    <t>TABLE A-2</t>
  </si>
  <si>
    <t>DETAILED NONPERSONAL SERVICE BUDGET REQUEST</t>
  </si>
  <si>
    <t xml:space="preserve">Nonpersonal Services (NPS) </t>
  </si>
  <si>
    <t>2. Supplies &amp; Materials</t>
  </si>
  <si>
    <t xml:space="preserve">3. Equipment </t>
  </si>
  <si>
    <t>4. Travel</t>
  </si>
  <si>
    <t>5. Operating Expenses</t>
  </si>
  <si>
    <t>6. Other</t>
  </si>
  <si>
    <t>Total NonPersonal Service</t>
  </si>
  <si>
    <t>FORM B-1</t>
  </si>
  <si>
    <t>BUDGET NARRATIVE/JUSTIFICATION ATTACHMENT</t>
  </si>
  <si>
    <t>FORM B-2</t>
  </si>
  <si>
    <t>Health/Life Insurance</t>
  </si>
  <si>
    <t>Worker's Compensation</t>
  </si>
  <si>
    <t>Retirement</t>
  </si>
  <si>
    <t>FORM B-3</t>
  </si>
  <si>
    <t>NONPERSONAL SERVICES</t>
  </si>
  <si>
    <t>FORM B-4</t>
  </si>
  <si>
    <t>b.   Subcontractor Budget(s)</t>
  </si>
  <si>
    <t>c.  Other Funds</t>
  </si>
  <si>
    <t xml:space="preserve">1. Subcontracts/Consultants/Per Diems/Contractual Services </t>
  </si>
  <si>
    <t>Component B:   Maternal Infant and Early Childhood Home Visiting Program</t>
  </si>
  <si>
    <t xml:space="preserve">Subtotal
Personal Services
(Totals only from Table A-1)
                                                                                                  </t>
  </si>
  <si>
    <t xml:space="preserve">Subtotal
Nonpersonal Services
(Totals only from Table A-2)
                                                                                               </t>
  </si>
  <si>
    <t>Appendix B__</t>
  </si>
  <si>
    <t>Compressed Sub Contractor Budget</t>
  </si>
  <si>
    <t>SubContractor:</t>
  </si>
  <si>
    <t>Personal Services</t>
  </si>
  <si>
    <t>% Time</t>
  </si>
  <si>
    <t>Amount Requested from NYS</t>
  </si>
  <si>
    <t>Does Annual Sal x %FTE %no months= Total Required?</t>
  </si>
  <si>
    <t>notblank</t>
  </si>
  <si>
    <t>Subtotal(PS)</t>
  </si>
  <si>
    <t>FRINGE</t>
  </si>
  <si>
    <t>Nonpersonal Services (NPS)</t>
  </si>
  <si>
    <t>Subtotal, NPS</t>
  </si>
  <si>
    <t/>
  </si>
  <si>
    <t>Grand Total</t>
  </si>
  <si>
    <r>
      <t>*</t>
    </r>
    <r>
      <rPr>
        <sz val="11"/>
        <rFont val="Arial"/>
        <family val="2"/>
      </rPr>
      <t>This amount must equal the percentage used in budget calculations.</t>
    </r>
  </si>
  <si>
    <t>NYSDOH -Component B:    Maternal Infant and Early Childhood Home Visiting Program</t>
  </si>
  <si>
    <t>10/01/20__ - 9/30/20__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</si>
</sst>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;[Red]\(#,##0.00\);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u val="doub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/>
      <top style="thin">
        <color indexed="55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55"/>
      </right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medium"/>
      <right style="medium"/>
      <top style="medium"/>
      <bottom/>
    </border>
    <border>
      <left style="medium"/>
      <right style="medium"/>
      <top/>
      <bottom style="thin">
        <color theme="0" tint="-0.149959996342659"/>
      </bottom>
    </border>
    <border>
      <left style="medium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0" fontId="9" fillId="0" borderId="0" xfId="56" applyFont="1">
      <alignment/>
      <protection/>
    </xf>
    <xf numFmtId="0" fontId="8" fillId="0" borderId="0" xfId="56" applyFont="1" applyAlignment="1">
      <alignment vertical="top" wrapText="1"/>
      <protection/>
    </xf>
    <xf numFmtId="0" fontId="10" fillId="0" borderId="0" xfId="56" applyFont="1" applyAlignment="1">
      <alignment horizontal="left"/>
      <protection/>
    </xf>
    <xf numFmtId="0" fontId="8" fillId="0" borderId="0" xfId="56" applyFont="1" applyAlignment="1">
      <alignment horizontal="right"/>
      <protection/>
    </xf>
    <xf numFmtId="0" fontId="0" fillId="0" borderId="0" xfId="56" applyFont="1" applyBorder="1" applyAlignment="1">
      <alignment horizontal="center" vertical="top" wrapText="1"/>
      <protection/>
    </xf>
    <xf numFmtId="0" fontId="0" fillId="0" borderId="0" xfId="56" applyFont="1" applyAlignment="1">
      <alignment vertical="center"/>
      <protection/>
    </xf>
    <xf numFmtId="38" fontId="0" fillId="0" borderId="10" xfId="56" applyNumberFormat="1" applyFont="1" applyFill="1" applyBorder="1" applyProtection="1">
      <alignment/>
      <protection locked="0"/>
    </xf>
    <xf numFmtId="0" fontId="0" fillId="0" borderId="0" xfId="56" applyFont="1" applyProtection="1">
      <alignment/>
      <protection/>
    </xf>
    <xf numFmtId="0" fontId="10" fillId="0" borderId="0" xfId="56" applyFont="1" applyAlignment="1" applyProtection="1">
      <alignment horizontal="left"/>
      <protection/>
    </xf>
    <xf numFmtId="0" fontId="8" fillId="0" borderId="0" xfId="56" applyFont="1" applyAlignment="1" applyProtection="1">
      <alignment horizontal="center"/>
      <protection/>
    </xf>
    <xf numFmtId="0" fontId="8" fillId="0" borderId="0" xfId="56" applyFont="1" applyProtection="1">
      <alignment/>
      <protection/>
    </xf>
    <xf numFmtId="0" fontId="8" fillId="0" borderId="0" xfId="56" applyFont="1" applyAlignment="1" applyProtection="1">
      <alignment horizontal="right"/>
      <protection/>
    </xf>
    <xf numFmtId="0" fontId="0" fillId="0" borderId="0" xfId="56" applyFont="1" applyAlignment="1" applyProtection="1">
      <alignment wrapText="1"/>
      <protection/>
    </xf>
    <xf numFmtId="165" fontId="0" fillId="0" borderId="0" xfId="56" applyNumberFormat="1" applyFont="1" applyProtection="1">
      <alignment/>
      <protection/>
    </xf>
    <xf numFmtId="40" fontId="0" fillId="0" borderId="0" xfId="56" applyNumberFormat="1" applyFont="1" applyProtection="1">
      <alignment/>
      <protection/>
    </xf>
    <xf numFmtId="0" fontId="0" fillId="0" borderId="11" xfId="56" applyFont="1" applyFill="1" applyBorder="1" applyAlignment="1" applyProtection="1">
      <alignment vertical="top" wrapText="1"/>
      <protection locked="0"/>
    </xf>
    <xf numFmtId="166" fontId="0" fillId="0" borderId="12" xfId="56" applyNumberFormat="1" applyFont="1" applyFill="1" applyBorder="1" applyAlignment="1" applyProtection="1">
      <alignment vertical="top" wrapText="1"/>
      <protection locked="0"/>
    </xf>
    <xf numFmtId="38" fontId="0" fillId="0" borderId="12" xfId="56" applyNumberFormat="1" applyFont="1" applyFill="1" applyBorder="1" applyAlignment="1" applyProtection="1">
      <alignment vertical="top" wrapText="1"/>
      <protection locked="0"/>
    </xf>
    <xf numFmtId="0" fontId="0" fillId="0" borderId="12" xfId="56" applyFont="1" applyFill="1" applyBorder="1" applyAlignment="1" applyProtection="1">
      <alignment vertical="top" wrapText="1"/>
      <protection locked="0"/>
    </xf>
    <xf numFmtId="10" fontId="0" fillId="0" borderId="12" xfId="56" applyNumberFormat="1" applyFont="1" applyFill="1" applyBorder="1" applyAlignment="1" applyProtection="1">
      <alignment vertical="top" wrapText="1"/>
      <protection locked="0"/>
    </xf>
    <xf numFmtId="4" fontId="0" fillId="0" borderId="12" xfId="56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56" applyNumberFormat="1" applyFont="1" applyFill="1" applyBorder="1" applyAlignment="1" applyProtection="1">
      <alignment horizontal="right" vertical="center" wrapText="1"/>
      <protection/>
    </xf>
    <xf numFmtId="4" fontId="0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56" applyFont="1" applyFill="1" applyBorder="1" applyAlignment="1" applyProtection="1">
      <alignment vertical="top" wrapText="1"/>
      <protection locked="0"/>
    </xf>
    <xf numFmtId="166" fontId="0" fillId="0" borderId="15" xfId="56" applyNumberFormat="1" applyFont="1" applyFill="1" applyBorder="1" applyAlignment="1" applyProtection="1">
      <alignment vertical="top" wrapText="1"/>
      <protection locked="0"/>
    </xf>
    <xf numFmtId="38" fontId="0" fillId="0" borderId="15" xfId="56" applyNumberFormat="1" applyFont="1" applyFill="1" applyBorder="1" applyAlignment="1" applyProtection="1">
      <alignment vertical="top" wrapText="1"/>
      <protection locked="0"/>
    </xf>
    <xf numFmtId="0" fontId="0" fillId="0" borderId="15" xfId="56" applyFont="1" applyFill="1" applyBorder="1" applyAlignment="1" applyProtection="1">
      <alignment vertical="top" wrapText="1"/>
      <protection locked="0"/>
    </xf>
    <xf numFmtId="10" fontId="0" fillId="0" borderId="15" xfId="56" applyNumberFormat="1" applyFont="1" applyFill="1" applyBorder="1" applyAlignment="1" applyProtection="1">
      <alignment vertical="top" wrapText="1"/>
      <protection locked="0"/>
    </xf>
    <xf numFmtId="4" fontId="0" fillId="0" borderId="15" xfId="56" applyNumberFormat="1" applyFont="1" applyFill="1" applyBorder="1" applyAlignment="1" applyProtection="1">
      <alignment horizontal="right" vertical="center" wrapText="1"/>
      <protection locked="0"/>
    </xf>
    <xf numFmtId="4" fontId="0" fillId="0" borderId="15" xfId="56" applyNumberFormat="1" applyFont="1" applyFill="1" applyBorder="1" applyAlignment="1" applyProtection="1">
      <alignment horizontal="right" vertical="center" wrapText="1"/>
      <protection/>
    </xf>
    <xf numFmtId="4" fontId="0" fillId="0" borderId="16" xfId="56" applyNumberFormat="1" applyFont="1" applyFill="1" applyBorder="1" applyAlignment="1" applyProtection="1">
      <alignment horizontal="right" vertical="center" wrapText="1"/>
      <protection locked="0"/>
    </xf>
    <xf numFmtId="40" fontId="0" fillId="0" borderId="10" xfId="56" applyNumberFormat="1" applyFont="1" applyFill="1" applyBorder="1" applyAlignment="1" applyProtection="1">
      <alignment horizontal="right" vertical="center" wrapText="1"/>
      <protection/>
    </xf>
    <xf numFmtId="40" fontId="0" fillId="0" borderId="17" xfId="56" applyNumberFormat="1" applyFont="1" applyBorder="1" applyAlignment="1" applyProtection="1">
      <alignment horizontal="right" vertical="center" wrapText="1"/>
      <protection/>
    </xf>
    <xf numFmtId="3" fontId="3" fillId="33" borderId="18" xfId="56" applyNumberFormat="1" applyFont="1" applyFill="1" applyBorder="1" applyAlignment="1" applyProtection="1">
      <alignment horizontal="right" vertical="top" wrapText="1"/>
      <protection/>
    </xf>
    <xf numFmtId="3" fontId="14" fillId="34" borderId="19" xfId="56" applyNumberFormat="1" applyFont="1" applyFill="1" applyBorder="1" applyAlignment="1" applyProtection="1">
      <alignment horizontal="center" vertical="top" wrapText="1"/>
      <protection/>
    </xf>
    <xf numFmtId="3" fontId="3" fillId="33" borderId="19" xfId="56" applyNumberFormat="1" applyFont="1" applyFill="1" applyBorder="1" applyAlignment="1" applyProtection="1">
      <alignment horizontal="center" vertical="top" wrapText="1"/>
      <protection/>
    </xf>
    <xf numFmtId="3" fontId="3" fillId="33" borderId="20" xfId="56" applyNumberFormat="1" applyFont="1" applyFill="1" applyBorder="1" applyAlignment="1" applyProtection="1">
      <alignment horizontal="center" vertical="top" wrapText="1"/>
      <protection/>
    </xf>
    <xf numFmtId="40" fontId="0" fillId="0" borderId="18" xfId="56" applyNumberFormat="1" applyFont="1" applyFill="1" applyBorder="1" applyAlignment="1" applyProtection="1">
      <alignment horizontal="right" vertical="center" wrapText="1"/>
      <protection locked="0"/>
    </xf>
    <xf numFmtId="40" fontId="0" fillId="0" borderId="10" xfId="56" applyNumberFormat="1" applyFont="1" applyFill="1" applyBorder="1" applyAlignment="1" applyProtection="1">
      <alignment horizontal="right" vertical="center" wrapText="1"/>
      <protection locked="0"/>
    </xf>
    <xf numFmtId="40" fontId="0" fillId="0" borderId="18" xfId="56" applyNumberFormat="1" applyFont="1" applyBorder="1" applyAlignment="1" applyProtection="1">
      <alignment horizontal="right" vertical="center" wrapText="1"/>
      <protection/>
    </xf>
    <xf numFmtId="40" fontId="0" fillId="0" borderId="21" xfId="56" applyNumberFormat="1" applyFont="1" applyFill="1" applyBorder="1" applyAlignment="1" applyProtection="1">
      <alignment horizontal="right" vertical="center" wrapText="1"/>
      <protection/>
    </xf>
    <xf numFmtId="40" fontId="0" fillId="0" borderId="10" xfId="56" applyNumberFormat="1" applyFont="1" applyBorder="1" applyAlignment="1" applyProtection="1">
      <alignment horizontal="right" vertical="center" wrapText="1"/>
      <protection/>
    </xf>
    <xf numFmtId="3" fontId="0" fillId="0" borderId="0" xfId="56" applyNumberFormat="1" applyFont="1" applyProtection="1">
      <alignment/>
      <protection/>
    </xf>
    <xf numFmtId="8" fontId="0" fillId="0" borderId="0" xfId="56" applyNumberFormat="1" applyFont="1" applyProtection="1">
      <alignment/>
      <protection/>
    </xf>
    <xf numFmtId="0" fontId="0" fillId="0" borderId="0" xfId="56" applyFont="1" applyAlignment="1" applyProtection="1">
      <alignment horizontal="right"/>
      <protection/>
    </xf>
    <xf numFmtId="0" fontId="15" fillId="0" borderId="0" xfId="52" applyFont="1" applyAlignment="1" applyProtection="1">
      <alignment/>
      <protection/>
    </xf>
    <xf numFmtId="0" fontId="0" fillId="0" borderId="0" xfId="56" applyFont="1" applyFill="1" applyBorder="1" applyAlignment="1" applyProtection="1">
      <alignment horizontal="right"/>
      <protection/>
    </xf>
    <xf numFmtId="40" fontId="0" fillId="0" borderId="0" xfId="56" applyNumberFormat="1" applyFont="1" applyFill="1" applyBorder="1" applyAlignment="1" applyProtection="1">
      <alignment horizontal="center" vertical="center" wrapText="1"/>
      <protection/>
    </xf>
    <xf numFmtId="4" fontId="0" fillId="0" borderId="18" xfId="56" applyNumberFormat="1" applyFont="1" applyBorder="1" applyAlignment="1" applyProtection="1">
      <alignment horizontal="right" vertical="center" wrapText="1"/>
      <protection/>
    </xf>
    <xf numFmtId="4" fontId="0" fillId="0" borderId="10" xfId="56" applyNumberFormat="1" applyFont="1" applyFill="1" applyBorder="1" applyAlignment="1" applyProtection="1">
      <alignment horizontal="right" vertical="center" wrapText="1"/>
      <protection/>
    </xf>
    <xf numFmtId="4" fontId="0" fillId="0" borderId="10" xfId="56" applyNumberFormat="1" applyFont="1" applyBorder="1" applyAlignment="1" applyProtection="1">
      <alignment horizontal="right" vertical="center" wrapText="1"/>
      <protection/>
    </xf>
    <xf numFmtId="0" fontId="0" fillId="0" borderId="11" xfId="56" applyFont="1" applyFill="1" applyBorder="1" applyAlignment="1" applyProtection="1">
      <alignment vertical="top" wrapText="1"/>
      <protection locked="0"/>
    </xf>
    <xf numFmtId="0" fontId="0" fillId="0" borderId="22" xfId="56" applyFont="1" applyBorder="1" applyProtection="1">
      <alignment/>
      <protection/>
    </xf>
    <xf numFmtId="0" fontId="8" fillId="0" borderId="0" xfId="56" applyFont="1">
      <alignment/>
      <protection/>
    </xf>
    <xf numFmtId="0" fontId="8" fillId="0" borderId="23" xfId="56" applyFont="1" applyBorder="1">
      <alignment/>
      <protection/>
    </xf>
    <xf numFmtId="2" fontId="8" fillId="0" borderId="0" xfId="56" applyNumberFormat="1" applyFont="1" applyAlignment="1">
      <alignment horizontal="right"/>
      <protection/>
    </xf>
    <xf numFmtId="0" fontId="10" fillId="0" borderId="0" xfId="56" applyFont="1">
      <alignment/>
      <protection/>
    </xf>
    <xf numFmtId="0" fontId="13" fillId="0" borderId="11" xfId="56" applyFont="1" applyFill="1" applyBorder="1" applyAlignment="1" applyProtection="1">
      <alignment vertical="top" wrapText="1"/>
      <protection locked="0"/>
    </xf>
    <xf numFmtId="166" fontId="13" fillId="0" borderId="12" xfId="56" applyNumberFormat="1" applyFont="1" applyFill="1" applyBorder="1" applyAlignment="1" applyProtection="1">
      <alignment vertical="top" wrapText="1"/>
      <protection locked="0"/>
    </xf>
    <xf numFmtId="38" fontId="13" fillId="0" borderId="12" xfId="56" applyNumberFormat="1" applyFont="1" applyFill="1" applyBorder="1" applyAlignment="1" applyProtection="1">
      <alignment vertical="top" wrapText="1"/>
      <protection locked="0"/>
    </xf>
    <xf numFmtId="0" fontId="13" fillId="0" borderId="12" xfId="56" applyFont="1" applyFill="1" applyBorder="1" applyAlignment="1" applyProtection="1">
      <alignment vertical="top" wrapText="1"/>
      <protection locked="0"/>
    </xf>
    <xf numFmtId="10" fontId="13" fillId="0" borderId="12" xfId="56" applyNumberFormat="1" applyFont="1" applyFill="1" applyBorder="1" applyAlignment="1" applyProtection="1">
      <alignment vertical="top" wrapText="1"/>
      <protection locked="0"/>
    </xf>
    <xf numFmtId="4" fontId="13" fillId="0" borderId="12" xfId="56" applyNumberFormat="1" applyFont="1" applyFill="1" applyBorder="1" applyAlignment="1" applyProtection="1">
      <alignment horizontal="right" vertical="center" wrapText="1"/>
      <protection/>
    </xf>
    <xf numFmtId="4" fontId="13" fillId="0" borderId="12" xfId="56" applyNumberFormat="1" applyFont="1" applyFill="1" applyBorder="1" applyAlignment="1" applyProtection="1">
      <alignment horizontal="right" vertical="center" wrapText="1"/>
      <protection locked="0"/>
    </xf>
    <xf numFmtId="4" fontId="13" fillId="0" borderId="13" xfId="56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56" applyNumberFormat="1" applyFont="1" applyFill="1" applyProtection="1">
      <alignment/>
      <protection/>
    </xf>
    <xf numFmtId="40" fontId="0" fillId="0" borderId="0" xfId="56" applyNumberFormat="1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7" fillId="0" borderId="0" xfId="56" applyFont="1">
      <alignment/>
      <protection/>
    </xf>
    <xf numFmtId="0" fontId="8" fillId="0" borderId="0" xfId="56" applyFont="1" applyBorder="1" applyAlignment="1">
      <alignment horizontal="center"/>
      <protection/>
    </xf>
    <xf numFmtId="0" fontId="8" fillId="0" borderId="24" xfId="56" applyFont="1" applyBorder="1" applyAlignment="1">
      <alignment horizontal="center" vertical="top" wrapText="1"/>
      <protection/>
    </xf>
    <xf numFmtId="0" fontId="8" fillId="0" borderId="25" xfId="56" applyFont="1" applyBorder="1" applyAlignment="1">
      <alignment horizontal="center" vertical="top" wrapText="1"/>
      <protection/>
    </xf>
    <xf numFmtId="0" fontId="5" fillId="0" borderId="0" xfId="56" applyFont="1" applyBorder="1" applyAlignment="1">
      <alignment vertical="top" wrapText="1"/>
      <protection/>
    </xf>
    <xf numFmtId="0" fontId="7" fillId="0" borderId="26" xfId="56" applyFont="1" applyBorder="1" applyAlignment="1">
      <alignment vertical="top" wrapText="1"/>
      <protection/>
    </xf>
    <xf numFmtId="10" fontId="7" fillId="0" borderId="27" xfId="56" applyNumberFormat="1" applyFont="1" applyBorder="1" applyAlignment="1">
      <alignment vertical="top" wrapText="1"/>
      <protection/>
    </xf>
    <xf numFmtId="0" fontId="7" fillId="0" borderId="28" xfId="56" applyFont="1" applyBorder="1" applyAlignment="1">
      <alignment vertical="top" wrapText="1"/>
      <protection/>
    </xf>
    <xf numFmtId="10" fontId="7" fillId="0" borderId="29" xfId="56" applyNumberFormat="1" applyFont="1" applyBorder="1" applyAlignment="1">
      <alignment vertical="top" wrapText="1"/>
      <protection/>
    </xf>
    <xf numFmtId="0" fontId="8" fillId="0" borderId="30" xfId="56" applyFont="1" applyBorder="1" applyAlignment="1">
      <alignment horizontal="left" vertical="top" wrapText="1"/>
      <protection/>
    </xf>
    <xf numFmtId="10" fontId="7" fillId="0" borderId="31" xfId="56" applyNumberFormat="1" applyFont="1" applyBorder="1" applyAlignment="1">
      <alignment horizontal="center" vertical="top" wrapText="1"/>
      <protection/>
    </xf>
    <xf numFmtId="0" fontId="0" fillId="0" borderId="0" xfId="56" applyFont="1" applyAlignment="1">
      <alignment horizontal="center"/>
      <protection/>
    </xf>
    <xf numFmtId="0" fontId="0" fillId="0" borderId="32" xfId="56" applyFont="1" applyBorder="1">
      <alignment/>
      <protection/>
    </xf>
    <xf numFmtId="10" fontId="0" fillId="0" borderId="0" xfId="56" applyNumberFormat="1" applyFont="1" applyAlignment="1">
      <alignment horizontal="center"/>
      <protection/>
    </xf>
    <xf numFmtId="0" fontId="17" fillId="0" borderId="0" xfId="56" applyFont="1" applyAlignment="1">
      <alignment horizontal="center"/>
      <protection/>
    </xf>
    <xf numFmtId="0" fontId="8" fillId="0" borderId="0" xfId="56" applyFont="1" applyAlignment="1">
      <alignment wrapText="1"/>
      <protection/>
    </xf>
    <xf numFmtId="0" fontId="8" fillId="0" borderId="23" xfId="56" applyFont="1" applyBorder="1" applyAlignment="1">
      <alignment horizontal="center" wrapText="1"/>
      <protection/>
    </xf>
    <xf numFmtId="0" fontId="0" fillId="0" borderId="0" xfId="56" applyFont="1" applyAlignment="1">
      <alignment wrapText="1"/>
      <protection/>
    </xf>
    <xf numFmtId="166" fontId="16" fillId="0" borderId="33" xfId="56" applyNumberFormat="1" applyFont="1" applyBorder="1" applyAlignment="1">
      <alignment vertical="center" wrapText="1"/>
      <protection/>
    </xf>
    <xf numFmtId="166" fontId="16" fillId="0" borderId="20" xfId="56" applyNumberFormat="1" applyFont="1" applyBorder="1" applyAlignment="1">
      <alignment vertical="center" wrapText="1"/>
      <protection/>
    </xf>
    <xf numFmtId="166" fontId="16" fillId="0" borderId="34" xfId="56" applyNumberFormat="1" applyFont="1" applyBorder="1" applyAlignment="1">
      <alignment vertical="center" wrapText="1"/>
      <protection/>
    </xf>
    <xf numFmtId="166" fontId="16" fillId="0" borderId="18" xfId="56" applyNumberFormat="1" applyFont="1" applyBorder="1" applyAlignment="1">
      <alignment vertical="center" wrapText="1"/>
      <protection/>
    </xf>
    <xf numFmtId="0" fontId="5" fillId="0" borderId="34" xfId="56" applyFont="1" applyFill="1" applyBorder="1" applyAlignment="1" applyProtection="1">
      <alignment vertical="top" wrapText="1"/>
      <protection locked="0"/>
    </xf>
    <xf numFmtId="0" fontId="5" fillId="0" borderId="18" xfId="56" applyFont="1" applyFill="1" applyBorder="1" applyAlignment="1" applyProtection="1">
      <alignment vertical="top" wrapText="1"/>
      <protection locked="0"/>
    </xf>
    <xf numFmtId="166" fontId="5" fillId="0" borderId="32" xfId="56" applyNumberFormat="1" applyFont="1" applyBorder="1" applyAlignment="1">
      <alignment horizontal="left" vertical="top" wrapText="1" indent="1"/>
      <protection/>
    </xf>
    <xf numFmtId="166" fontId="5" fillId="0" borderId="35" xfId="56" applyNumberFormat="1" applyFont="1" applyBorder="1" applyAlignment="1">
      <alignment horizontal="left" vertical="top" wrapText="1" indent="1"/>
      <protection/>
    </xf>
    <xf numFmtId="166" fontId="5" fillId="0" borderId="36" xfId="56" applyNumberFormat="1" applyFont="1" applyBorder="1" applyAlignment="1">
      <alignment horizontal="left" vertical="top" wrapText="1" indent="1"/>
      <protection/>
    </xf>
    <xf numFmtId="166" fontId="5" fillId="0" borderId="0" xfId="56" applyNumberFormat="1" applyFont="1" applyBorder="1" applyAlignment="1">
      <alignment horizontal="left" vertical="top" wrapText="1" indent="1"/>
      <protection/>
    </xf>
    <xf numFmtId="166" fontId="5" fillId="0" borderId="37" xfId="56" applyNumberFormat="1" applyFont="1" applyBorder="1" applyAlignment="1">
      <alignment vertical="top" wrapText="1"/>
      <protection/>
    </xf>
    <xf numFmtId="166" fontId="5" fillId="0" borderId="38" xfId="56" applyNumberFormat="1" applyFont="1" applyBorder="1" applyAlignment="1">
      <alignment vertical="top" wrapText="1"/>
      <protection/>
    </xf>
    <xf numFmtId="166" fontId="5" fillId="0" borderId="39" xfId="56" applyNumberFormat="1" applyFont="1" applyBorder="1" applyAlignment="1">
      <alignment vertical="top" wrapText="1"/>
      <protection/>
    </xf>
    <xf numFmtId="166" fontId="5" fillId="0" borderId="40" xfId="56" applyNumberFormat="1" applyFont="1" applyBorder="1" applyAlignment="1">
      <alignment vertical="top" wrapText="1"/>
      <protection/>
    </xf>
    <xf numFmtId="0" fontId="7" fillId="0" borderId="11" xfId="56" applyFont="1" applyFill="1" applyBorder="1" applyAlignment="1" applyProtection="1">
      <alignment vertical="top" wrapText="1"/>
      <protection locked="0"/>
    </xf>
    <xf numFmtId="0" fontId="0" fillId="0" borderId="41" xfId="56" applyFont="1" applyFill="1" applyBorder="1">
      <alignment/>
      <protection/>
    </xf>
    <xf numFmtId="0" fontId="0" fillId="0" borderId="42" xfId="56" applyFont="1" applyFill="1" applyBorder="1">
      <alignment/>
      <protection/>
    </xf>
    <xf numFmtId="0" fontId="0" fillId="0" borderId="43" xfId="56" applyFont="1" applyFill="1" applyBorder="1">
      <alignment/>
      <protection/>
    </xf>
    <xf numFmtId="0" fontId="0" fillId="0" borderId="44" xfId="56" applyFont="1" applyFill="1" applyBorder="1">
      <alignment/>
      <protection/>
    </xf>
    <xf numFmtId="0" fontId="3" fillId="0" borderId="45" xfId="56" applyFont="1" applyFill="1" applyBorder="1" applyAlignment="1">
      <alignment horizontal="center" vertical="top" wrapText="1"/>
      <protection/>
    </xf>
    <xf numFmtId="0" fontId="3" fillId="0" borderId="46" xfId="56" applyFont="1" applyFill="1" applyBorder="1" applyAlignment="1">
      <alignment horizontal="center" vertical="top" wrapText="1"/>
      <protection/>
    </xf>
    <xf numFmtId="0" fontId="3" fillId="0" borderId="47" xfId="56" applyFont="1" applyFill="1" applyBorder="1" applyAlignment="1">
      <alignment horizontal="center" vertical="top" wrapText="1"/>
      <protection/>
    </xf>
    <xf numFmtId="0" fontId="0" fillId="0" borderId="48" xfId="56" applyFont="1" applyFill="1" applyBorder="1">
      <alignment/>
      <protection/>
    </xf>
    <xf numFmtId="0" fontId="3" fillId="0" borderId="49" xfId="56" applyFont="1" applyFill="1" applyBorder="1" applyAlignment="1">
      <alignment horizontal="center" vertical="top" wrapText="1"/>
      <protection/>
    </xf>
    <xf numFmtId="0" fontId="3" fillId="0" borderId="50" xfId="56" applyFont="1" applyFill="1" applyBorder="1" applyAlignment="1">
      <alignment horizontal="center" vertical="top" wrapText="1"/>
      <protection/>
    </xf>
    <xf numFmtId="0" fontId="3" fillId="0" borderId="51" xfId="56" applyFont="1" applyFill="1" applyBorder="1" applyAlignment="1">
      <alignment horizontal="center" vertical="top" wrapText="1"/>
      <protection/>
    </xf>
    <xf numFmtId="0" fontId="6" fillId="0" borderId="52" xfId="56" applyFont="1" applyFill="1" applyBorder="1" applyAlignment="1">
      <alignment horizontal="center" vertical="top" wrapText="1"/>
      <protection/>
    </xf>
    <xf numFmtId="0" fontId="6" fillId="0" borderId="53" xfId="56" applyFont="1" applyFill="1" applyBorder="1" applyAlignment="1">
      <alignment horizontal="center" vertical="top" wrapText="1"/>
      <protection/>
    </xf>
    <xf numFmtId="0" fontId="3" fillId="0" borderId="54" xfId="56" applyFont="1" applyFill="1" applyBorder="1" applyAlignment="1">
      <alignment horizontal="center" vertical="top" wrapText="1"/>
      <protection/>
    </xf>
    <xf numFmtId="0" fontId="3" fillId="0" borderId="44" xfId="56" applyFont="1" applyFill="1" applyBorder="1" applyAlignment="1">
      <alignment vertical="top" wrapText="1"/>
      <protection/>
    </xf>
    <xf numFmtId="0" fontId="0" fillId="0" borderId="0" xfId="56" applyFont="1" applyFill="1" applyBorder="1">
      <alignment/>
      <protection/>
    </xf>
    <xf numFmtId="0" fontId="3" fillId="0" borderId="44" xfId="56" applyFont="1" applyFill="1" applyBorder="1" applyAlignment="1">
      <alignment horizontal="left" vertical="center" wrapText="1"/>
      <protection/>
    </xf>
    <xf numFmtId="166" fontId="0" fillId="0" borderId="10" xfId="56" applyNumberFormat="1" applyFont="1" applyFill="1" applyBorder="1" applyAlignment="1">
      <alignment vertical="center"/>
      <protection/>
    </xf>
    <xf numFmtId="0" fontId="0" fillId="0" borderId="48" xfId="56" applyFont="1" applyFill="1" applyBorder="1" applyAlignment="1">
      <alignment vertical="center"/>
      <protection/>
    </xf>
    <xf numFmtId="166" fontId="0" fillId="0" borderId="0" xfId="56" applyNumberFormat="1" applyFont="1" applyFill="1" applyBorder="1">
      <alignment/>
      <protection/>
    </xf>
    <xf numFmtId="166" fontId="0" fillId="0" borderId="10" xfId="56" applyNumberFormat="1" applyFont="1" applyFill="1" applyBorder="1" applyAlignment="1" applyProtection="1">
      <alignment horizontal="right" vertical="center"/>
      <protection locked="0"/>
    </xf>
    <xf numFmtId="0" fontId="0" fillId="0" borderId="44" xfId="56" applyFont="1" applyFill="1" applyBorder="1" applyAlignment="1">
      <alignment vertical="top" wrapText="1"/>
      <protection/>
    </xf>
    <xf numFmtId="0" fontId="3" fillId="0" borderId="44" xfId="56" applyFont="1" applyFill="1" applyBorder="1" applyAlignment="1">
      <alignment vertical="center" wrapText="1"/>
      <protection/>
    </xf>
    <xf numFmtId="166" fontId="3" fillId="0" borderId="10" xfId="56" applyNumberFormat="1" applyFont="1" applyFill="1" applyBorder="1" applyAlignment="1" applyProtection="1">
      <alignment horizontal="right" vertical="center"/>
      <protection locked="0"/>
    </xf>
    <xf numFmtId="38" fontId="0" fillId="0" borderId="0" xfId="56" applyNumberFormat="1" applyFont="1" applyFill="1" applyBorder="1">
      <alignment/>
      <protection/>
    </xf>
    <xf numFmtId="0" fontId="7" fillId="0" borderId="44" xfId="56" applyFont="1" applyFill="1" applyBorder="1" applyAlignment="1">
      <alignment vertical="top" wrapText="1"/>
      <protection/>
    </xf>
    <xf numFmtId="0" fontId="3" fillId="0" borderId="44" xfId="56" applyFont="1" applyFill="1" applyBorder="1" applyAlignment="1">
      <alignment horizontal="left" vertical="top" wrapText="1" indent="3"/>
      <protection/>
    </xf>
    <xf numFmtId="38" fontId="0" fillId="0" borderId="10" xfId="56" applyNumberFormat="1" applyFont="1" applyFill="1" applyBorder="1">
      <alignment/>
      <protection/>
    </xf>
    <xf numFmtId="0" fontId="3" fillId="0" borderId="55" xfId="56" applyFont="1" applyFill="1" applyBorder="1" applyAlignment="1">
      <alignment vertical="top" wrapText="1"/>
      <protection/>
    </xf>
    <xf numFmtId="0" fontId="0" fillId="0" borderId="56" xfId="56" applyFont="1" applyFill="1" applyBorder="1">
      <alignment/>
      <protection/>
    </xf>
    <xf numFmtId="0" fontId="0" fillId="0" borderId="57" xfId="56" applyFont="1" applyFill="1" applyBorder="1">
      <alignment/>
      <protection/>
    </xf>
    <xf numFmtId="0" fontId="12" fillId="0" borderId="41" xfId="56" applyFont="1" applyFill="1" applyBorder="1" applyAlignment="1" applyProtection="1">
      <alignment horizontal="center" wrapText="1"/>
      <protection/>
    </xf>
    <xf numFmtId="0" fontId="12" fillId="0" borderId="17" xfId="56" applyFont="1" applyFill="1" applyBorder="1" applyAlignment="1" applyProtection="1">
      <alignment horizontal="center" wrapText="1"/>
      <protection/>
    </xf>
    <xf numFmtId="0" fontId="0" fillId="0" borderId="44" xfId="56" applyFont="1" applyFill="1" applyBorder="1" applyAlignment="1" applyProtection="1">
      <alignment horizontal="center" vertical="top" wrapText="1"/>
      <protection/>
    </xf>
    <xf numFmtId="0" fontId="0" fillId="0" borderId="44" xfId="56" applyFont="1" applyFill="1" applyBorder="1" applyAlignment="1" applyProtection="1">
      <alignment vertical="top" wrapText="1"/>
      <protection/>
    </xf>
    <xf numFmtId="0" fontId="0" fillId="0" borderId="50" xfId="56" applyFont="1" applyFill="1" applyBorder="1" applyAlignment="1" applyProtection="1">
      <alignment horizontal="center" vertical="top" wrapText="1"/>
      <protection/>
    </xf>
    <xf numFmtId="0" fontId="3" fillId="0" borderId="44" xfId="56" applyFont="1" applyFill="1" applyBorder="1" applyAlignment="1" applyProtection="1">
      <alignment horizontal="center" vertical="top" wrapText="1"/>
      <protection/>
    </xf>
    <xf numFmtId="0" fontId="3" fillId="0" borderId="50" xfId="56" applyFont="1" applyFill="1" applyBorder="1" applyAlignment="1" applyProtection="1">
      <alignment horizontal="center" vertical="top" wrapText="1"/>
      <protection/>
    </xf>
    <xf numFmtId="0" fontId="12" fillId="0" borderId="41" xfId="56" applyFont="1" applyFill="1" applyBorder="1" applyAlignment="1" applyProtection="1">
      <alignment horizontal="center" vertical="top" wrapText="1"/>
      <protection/>
    </xf>
    <xf numFmtId="0" fontId="12" fillId="0" borderId="17" xfId="56" applyFont="1" applyFill="1" applyBorder="1" applyAlignment="1" applyProtection="1">
      <alignment horizontal="center" vertical="top" wrapText="1"/>
      <protection/>
    </xf>
    <xf numFmtId="0" fontId="8" fillId="0" borderId="44" xfId="56" applyFont="1" applyFill="1" applyBorder="1" applyAlignment="1" applyProtection="1">
      <alignment horizontal="center" vertical="top" wrapText="1"/>
      <protection/>
    </xf>
    <xf numFmtId="0" fontId="5" fillId="0" borderId="48" xfId="56" applyFont="1" applyFill="1" applyBorder="1" applyAlignment="1" applyProtection="1">
      <alignment vertical="top" wrapText="1"/>
      <protection locked="0"/>
    </xf>
    <xf numFmtId="0" fontId="5" fillId="0" borderId="35" xfId="56" applyFont="1" applyFill="1" applyBorder="1" applyAlignment="1" applyProtection="1">
      <alignment vertical="top" wrapText="1"/>
      <protection locked="0"/>
    </xf>
    <xf numFmtId="0" fontId="5" fillId="0" borderId="36" xfId="56" applyFont="1" applyFill="1" applyBorder="1" applyAlignment="1" applyProtection="1">
      <alignment vertical="top" wrapText="1"/>
      <protection locked="0"/>
    </xf>
    <xf numFmtId="0" fontId="8" fillId="0" borderId="0" xfId="56" applyFont="1" applyAlignment="1">
      <alignment horizontal="center"/>
      <protection/>
    </xf>
    <xf numFmtId="3" fontId="3" fillId="0" borderId="18" xfId="56" applyNumberFormat="1" applyFont="1" applyFill="1" applyBorder="1" applyAlignment="1" applyProtection="1">
      <alignment vertical="top" wrapText="1"/>
      <protection/>
    </xf>
    <xf numFmtId="0" fontId="5" fillId="0" borderId="10" xfId="56" applyFont="1" applyFill="1" applyBorder="1" applyAlignment="1" applyProtection="1">
      <alignment vertical="top" wrapText="1"/>
      <protection locked="0"/>
    </xf>
    <xf numFmtId="0" fontId="5" fillId="0" borderId="21" xfId="56" applyFont="1" applyFill="1" applyBorder="1" applyAlignment="1" applyProtection="1">
      <alignment vertical="top" wrapText="1"/>
      <protection locked="0"/>
    </xf>
    <xf numFmtId="0" fontId="8" fillId="0" borderId="10" xfId="56" applyFont="1" applyBorder="1" applyAlignment="1">
      <alignment horizontal="right"/>
      <protection/>
    </xf>
    <xf numFmtId="0" fontId="8" fillId="0" borderId="58" xfId="56" applyFont="1" applyBorder="1" applyAlignment="1">
      <alignment horizontal="center" vertical="center" wrapText="1"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Fill="1" applyAlignment="1">
      <alignment horizontal="center" vertical="top"/>
      <protection/>
    </xf>
    <xf numFmtId="0" fontId="8" fillId="0" borderId="0" xfId="56" applyFont="1" applyAlignment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vertical="top" wrapText="1"/>
      <protection/>
    </xf>
    <xf numFmtId="0" fontId="3" fillId="0" borderId="56" xfId="0" applyFont="1" applyFill="1" applyBorder="1" applyAlignment="1" applyProtection="1">
      <alignment/>
      <protection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4" fontId="3" fillId="0" borderId="0" xfId="0" applyNumberFormat="1" applyFont="1" applyFill="1" applyAlignment="1" applyProtection="1">
      <alignment/>
      <protection/>
    </xf>
    <xf numFmtId="4" fontId="14" fillId="0" borderId="0" xfId="0" applyNumberFormat="1" applyFont="1" applyFill="1" applyAlignment="1" applyProtection="1">
      <alignment horizontal="left"/>
      <protection/>
    </xf>
    <xf numFmtId="2" fontId="3" fillId="0" borderId="0" xfId="0" applyNumberFormat="1" applyFont="1" applyFill="1" applyAlignment="1" applyProtection="1">
      <alignment horizontal="right"/>
      <protection/>
    </xf>
    <xf numFmtId="0" fontId="3" fillId="0" borderId="5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18" fillId="0" borderId="0" xfId="0" applyFont="1" applyFill="1" applyAlignment="1" applyProtection="1">
      <alignment wrapText="1"/>
      <protection/>
    </xf>
    <xf numFmtId="0" fontId="14" fillId="0" borderId="0" xfId="0" applyFont="1" applyFill="1" applyAlignment="1" applyProtection="1">
      <alignment horizontal="center" wrapText="1"/>
      <protection/>
    </xf>
    <xf numFmtId="4" fontId="14" fillId="0" borderId="0" xfId="0" applyNumberFormat="1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166" fontId="0" fillId="33" borderId="59" xfId="0" applyNumberFormat="1" applyFont="1" applyFill="1" applyBorder="1" applyAlignment="1" applyProtection="1">
      <alignment/>
      <protection locked="0"/>
    </xf>
    <xf numFmtId="10" fontId="0" fillId="33" borderId="59" xfId="0" applyNumberFormat="1" applyFont="1" applyFill="1" applyBorder="1" applyAlignment="1" applyProtection="1">
      <alignment/>
      <protection locked="0"/>
    </xf>
    <xf numFmtId="166" fontId="0" fillId="0" borderId="59" xfId="0" applyNumberFormat="1" applyFont="1" applyFill="1" applyBorder="1" applyAlignment="1" applyProtection="1">
      <alignment/>
      <protection/>
    </xf>
    <xf numFmtId="4" fontId="0" fillId="33" borderId="59" xfId="0" applyNumberFormat="1" applyFont="1" applyFill="1" applyBorder="1" applyAlignment="1" applyProtection="1">
      <alignment/>
      <protection locked="0"/>
    </xf>
    <xf numFmtId="166" fontId="0" fillId="33" borderId="60" xfId="0" applyNumberFormat="1" applyFont="1" applyFill="1" applyBorder="1" applyAlignment="1" applyProtection="1">
      <alignment/>
      <protection locked="0"/>
    </xf>
    <xf numFmtId="10" fontId="0" fillId="33" borderId="60" xfId="0" applyNumberFormat="1" applyFont="1" applyFill="1" applyBorder="1" applyAlignment="1" applyProtection="1">
      <alignment/>
      <protection locked="0"/>
    </xf>
    <xf numFmtId="166" fontId="0" fillId="0" borderId="60" xfId="0" applyNumberFormat="1" applyFont="1" applyFill="1" applyBorder="1" applyAlignment="1" applyProtection="1">
      <alignment/>
      <protection/>
    </xf>
    <xf numFmtId="4" fontId="0" fillId="33" borderId="60" xfId="0" applyNumberFormat="1" applyFont="1" applyFill="1" applyBorder="1" applyAlignment="1" applyProtection="1">
      <alignment/>
      <protection locked="0"/>
    </xf>
    <xf numFmtId="0" fontId="3" fillId="0" borderId="42" xfId="0" applyFont="1" applyFill="1" applyBorder="1" applyAlignment="1" applyProtection="1">
      <alignment/>
      <protection/>
    </xf>
    <xf numFmtId="4" fontId="3" fillId="0" borderId="42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4" fontId="0" fillId="0" borderId="59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66" fontId="3" fillId="0" borderId="42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4" fontId="2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56" xfId="0" applyFont="1" applyBorder="1" applyAlignment="1">
      <alignment/>
    </xf>
    <xf numFmtId="0" fontId="0" fillId="0" borderId="56" xfId="0" applyFont="1" applyBorder="1" applyAlignment="1">
      <alignment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66" fontId="5" fillId="0" borderId="61" xfId="0" applyNumberFormat="1" applyFont="1" applyBorder="1" applyAlignment="1">
      <alignment vertical="top" wrapText="1"/>
    </xf>
    <xf numFmtId="0" fontId="5" fillId="33" borderId="62" xfId="0" applyFont="1" applyFill="1" applyBorder="1" applyAlignment="1" applyProtection="1">
      <alignment vertical="top" wrapText="1"/>
      <protection locked="0"/>
    </xf>
    <xf numFmtId="0" fontId="5" fillId="33" borderId="63" xfId="0" applyFont="1" applyFill="1" applyBorder="1" applyAlignment="1" applyProtection="1">
      <alignment vertical="top" wrapText="1"/>
      <protection locked="0"/>
    </xf>
    <xf numFmtId="166" fontId="5" fillId="0" borderId="64" xfId="0" applyNumberFormat="1" applyFont="1" applyBorder="1" applyAlignment="1">
      <alignment vertical="top" wrapText="1"/>
    </xf>
    <xf numFmtId="0" fontId="5" fillId="33" borderId="65" xfId="0" applyFont="1" applyFill="1" applyBorder="1" applyAlignment="1" applyProtection="1">
      <alignment vertical="top" wrapText="1"/>
      <protection locked="0"/>
    </xf>
    <xf numFmtId="0" fontId="5" fillId="33" borderId="66" xfId="0" applyFont="1" applyFill="1" applyBorder="1" applyAlignment="1" applyProtection="1">
      <alignment vertical="top" wrapText="1"/>
      <protection locked="0"/>
    </xf>
    <xf numFmtId="166" fontId="5" fillId="0" borderId="67" xfId="0" applyNumberFormat="1" applyFont="1" applyBorder="1" applyAlignment="1">
      <alignment vertical="top" wrapText="1"/>
    </xf>
    <xf numFmtId="0" fontId="5" fillId="33" borderId="68" xfId="0" applyFont="1" applyFill="1" applyBorder="1" applyAlignment="1" applyProtection="1">
      <alignment vertical="top" wrapText="1"/>
      <protection locked="0"/>
    </xf>
    <xf numFmtId="0" fontId="5" fillId="33" borderId="69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4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166" fontId="5" fillId="0" borderId="26" xfId="0" applyNumberFormat="1" applyFont="1" applyBorder="1" applyAlignment="1">
      <alignment vertical="top" wrapText="1"/>
    </xf>
    <xf numFmtId="166" fontId="5" fillId="0" borderId="40" xfId="0" applyNumberFormat="1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10" fontId="5" fillId="33" borderId="65" xfId="0" applyNumberFormat="1" applyFont="1" applyFill="1" applyBorder="1" applyAlignment="1" applyProtection="1">
      <alignment vertical="top" wrapText="1"/>
      <protection locked="0"/>
    </xf>
    <xf numFmtId="0" fontId="8" fillId="0" borderId="37" xfId="0" applyFont="1" applyBorder="1" applyAlignment="1">
      <alignment horizontal="left" vertical="top" wrapText="1"/>
    </xf>
    <xf numFmtId="10" fontId="7" fillId="0" borderId="24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18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center" vertical="center" wrapText="1"/>
      <protection/>
    </xf>
    <xf numFmtId="0" fontId="0" fillId="0" borderId="20" xfId="56" applyFont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center"/>
      <protection/>
    </xf>
    <xf numFmtId="0" fontId="8" fillId="0" borderId="0" xfId="56" applyFont="1" applyAlignment="1">
      <alignment horizontal="center" vertical="top" wrapText="1"/>
      <protection/>
    </xf>
    <xf numFmtId="0" fontId="8" fillId="35" borderId="0" xfId="56" applyFont="1" applyFill="1" applyAlignment="1">
      <alignment horizontal="center" vertical="top" wrapText="1"/>
      <protection/>
    </xf>
    <xf numFmtId="3" fontId="3" fillId="33" borderId="18" xfId="56" applyNumberFormat="1" applyFont="1" applyFill="1" applyBorder="1" applyAlignment="1" applyProtection="1">
      <alignment horizontal="right" vertical="top" wrapText="1"/>
      <protection/>
    </xf>
    <xf numFmtId="3" fontId="3" fillId="33" borderId="19" xfId="56" applyNumberFormat="1" applyFont="1" applyFill="1" applyBorder="1" applyAlignment="1" applyProtection="1">
      <alignment horizontal="right" vertical="top" wrapText="1"/>
      <protection/>
    </xf>
    <xf numFmtId="3" fontId="3" fillId="33" borderId="20" xfId="56" applyNumberFormat="1" applyFont="1" applyFill="1" applyBorder="1" applyAlignment="1" applyProtection="1">
      <alignment horizontal="right" vertical="top" wrapText="1"/>
      <protection/>
    </xf>
    <xf numFmtId="0" fontId="0" fillId="0" borderId="56" xfId="56" applyFont="1" applyBorder="1" applyAlignment="1" applyProtection="1">
      <alignment horizontal="center" vertical="top" wrapText="1"/>
      <protection/>
    </xf>
    <xf numFmtId="0" fontId="0" fillId="0" borderId="0" xfId="56" applyFont="1" applyAlignment="1" applyProtection="1">
      <alignment horizontal="center" wrapText="1"/>
      <protection/>
    </xf>
    <xf numFmtId="3" fontId="3" fillId="33" borderId="18" xfId="56" applyNumberFormat="1" applyFont="1" applyFill="1" applyBorder="1" applyAlignment="1" applyProtection="1">
      <alignment vertical="top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0" xfId="56" applyFont="1" applyAlignment="1" applyProtection="1">
      <alignment horizontal="center" vertical="top" wrapText="1"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 applyProtection="1">
      <alignment horizontal="center"/>
      <protection/>
    </xf>
    <xf numFmtId="0" fontId="10" fillId="0" borderId="0" xfId="56" applyFont="1" applyAlignment="1" applyProtection="1">
      <alignment horizontal="center" vertical="top" wrapText="1"/>
      <protection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0" fillId="0" borderId="0" xfId="0" applyFont="1" applyFill="1" applyAlignment="1" applyProtection="1">
      <alignment horizontal="center" wrapText="1"/>
      <protection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w16\LOCALS~1\Temp\notes6030C8\Copy%20of%20Component%20A%20MICHC%20Budget%20Forms%20w%20subcont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A-1"/>
      <sheetName val="Table A-2"/>
      <sheetName val="Table 'A-3"/>
      <sheetName val="Form B-1"/>
      <sheetName val="Form B-2"/>
      <sheetName val="Form B-3"/>
      <sheetName val="Form B4"/>
      <sheetName val="SubContract A"/>
      <sheetName val="SubContract A Justification"/>
    </sheetNames>
    <sheetDataSet>
      <sheetData sheetId="0">
        <row r="7">
          <cell r="A7" t="str">
            <v>Applicant:                                                </v>
          </cell>
        </row>
      </sheetData>
      <sheetData sheetId="4">
        <row r="1">
          <cell r="C1" t="str">
            <v>Appendix B-__</v>
          </cell>
        </row>
        <row r="9">
          <cell r="D9" t="str">
            <v>Attachment:____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0.00390625" style="6" customWidth="1"/>
    <col min="2" max="4" width="13.57421875" style="6" customWidth="1"/>
    <col min="5" max="5" width="3.28125" style="6" customWidth="1"/>
    <col min="6" max="16384" width="9.140625" style="6" customWidth="1"/>
  </cols>
  <sheetData>
    <row r="1" spans="1:10" ht="18" customHeight="1">
      <c r="A1" s="245" t="s">
        <v>83</v>
      </c>
      <c r="B1" s="245"/>
      <c r="C1" s="245"/>
      <c r="D1" s="245"/>
      <c r="E1" s="245"/>
      <c r="J1" s="7" t="str">
        <f>B6</f>
        <v>10/01/20__ - 9/30/20__</v>
      </c>
    </row>
    <row r="2" spans="1:10" ht="18" customHeight="1">
      <c r="A2" s="246" t="s">
        <v>23</v>
      </c>
      <c r="B2" s="246"/>
      <c r="C2" s="246"/>
      <c r="D2" s="246"/>
      <c r="E2" s="246"/>
      <c r="J2" s="7"/>
    </row>
    <row r="3" spans="1:10" ht="18" customHeight="1">
      <c r="A3" s="247" t="s">
        <v>80</v>
      </c>
      <c r="B3" s="247"/>
      <c r="C3" s="247"/>
      <c r="D3" s="247"/>
      <c r="E3" s="247"/>
      <c r="J3" s="7"/>
    </row>
    <row r="4" spans="1:5" ht="18" customHeight="1">
      <c r="A4" s="246" t="s">
        <v>24</v>
      </c>
      <c r="B4" s="246"/>
      <c r="C4" s="246"/>
      <c r="D4" s="246"/>
      <c r="E4" s="246"/>
    </row>
    <row r="5" spans="1:5" ht="18" customHeight="1">
      <c r="A5" s="246" t="s">
        <v>25</v>
      </c>
      <c r="B5" s="246"/>
      <c r="C5" s="246"/>
      <c r="D5" s="246"/>
      <c r="E5" s="246"/>
    </row>
    <row r="6" spans="2:5" ht="18" customHeight="1">
      <c r="B6" s="159" t="s">
        <v>99</v>
      </c>
      <c r="C6" s="8"/>
      <c r="D6" s="8"/>
      <c r="E6" s="8"/>
    </row>
    <row r="7" spans="1:5" ht="18.75" customHeight="1">
      <c r="A7" s="9" t="s">
        <v>26</v>
      </c>
      <c r="E7" s="10" t="s">
        <v>27</v>
      </c>
    </row>
    <row r="8" ht="12">
      <c r="A8" s="11"/>
    </row>
    <row r="9" spans="1:5" ht="12.75" thickBot="1">
      <c r="A9" s="108"/>
      <c r="B9" s="109"/>
      <c r="C9" s="109"/>
      <c r="D9" s="109"/>
      <c r="E9" s="110"/>
    </row>
    <row r="10" spans="1:5" ht="13.5" thickTop="1">
      <c r="A10" s="111"/>
      <c r="B10" s="112"/>
      <c r="C10" s="113" t="s">
        <v>28</v>
      </c>
      <c r="D10" s="114" t="s">
        <v>29</v>
      </c>
      <c r="E10" s="115"/>
    </row>
    <row r="11" spans="1:5" ht="14.25" customHeight="1">
      <c r="A11" s="111"/>
      <c r="B11" s="116" t="s">
        <v>2</v>
      </c>
      <c r="C11" s="117" t="s">
        <v>30</v>
      </c>
      <c r="D11" s="118" t="s">
        <v>31</v>
      </c>
      <c r="E11" s="115"/>
    </row>
    <row r="12" spans="1:5" ht="12.75" customHeight="1">
      <c r="A12" s="111"/>
      <c r="B12" s="116" t="s">
        <v>0</v>
      </c>
      <c r="C12" s="117" t="s">
        <v>32</v>
      </c>
      <c r="D12" s="118" t="s">
        <v>1</v>
      </c>
      <c r="E12" s="115"/>
    </row>
    <row r="13" spans="1:5" ht="14.25" thickBot="1">
      <c r="A13" s="111"/>
      <c r="B13" s="119">
        <v>1</v>
      </c>
      <c r="C13" s="120">
        <v>2</v>
      </c>
      <c r="D13" s="121">
        <v>3</v>
      </c>
      <c r="E13" s="115"/>
    </row>
    <row r="14" spans="1:5" ht="12.75" customHeight="1" thickTop="1">
      <c r="A14" s="122" t="s">
        <v>33</v>
      </c>
      <c r="B14" s="123"/>
      <c r="C14" s="123"/>
      <c r="D14" s="123"/>
      <c r="E14" s="115"/>
    </row>
    <row r="15" spans="1:5" s="12" customFormat="1" ht="68.25" customHeight="1">
      <c r="A15" s="124" t="s">
        <v>81</v>
      </c>
      <c r="B15" s="125">
        <f>'Table A-1'!F43</f>
        <v>0</v>
      </c>
      <c r="C15" s="125">
        <f>'Table A-1'!G43</f>
        <v>0</v>
      </c>
      <c r="D15" s="125">
        <f>'Table A-1'!H43</f>
        <v>0</v>
      </c>
      <c r="E15" s="126"/>
    </row>
    <row r="16" spans="1:5" ht="12.75" customHeight="1">
      <c r="A16" s="122" t="s">
        <v>34</v>
      </c>
      <c r="B16" s="127"/>
      <c r="C16" s="127"/>
      <c r="D16" s="127"/>
      <c r="E16" s="115"/>
    </row>
    <row r="17" spans="1:5" s="12" customFormat="1" ht="68.25" customHeight="1">
      <c r="A17" s="124" t="s">
        <v>82</v>
      </c>
      <c r="B17" s="128">
        <f>'Table A-2'!B53</f>
        <v>0</v>
      </c>
      <c r="C17" s="128">
        <f>'Table A-2'!C53</f>
        <v>0</v>
      </c>
      <c r="D17" s="128">
        <f>'Table A-2'!D53</f>
        <v>0</v>
      </c>
      <c r="E17" s="126"/>
    </row>
    <row r="18" spans="1:5" ht="12">
      <c r="A18" s="129"/>
      <c r="B18" s="127"/>
      <c r="C18" s="127"/>
      <c r="D18" s="127"/>
      <c r="E18" s="115"/>
    </row>
    <row r="19" spans="1:5" s="12" customFormat="1" ht="48" customHeight="1">
      <c r="A19" s="130" t="s">
        <v>35</v>
      </c>
      <c r="B19" s="131">
        <f>B17+B15</f>
        <v>0</v>
      </c>
      <c r="C19" s="131">
        <f>C17+C15</f>
        <v>0</v>
      </c>
      <c r="D19" s="131">
        <f>D17+D15</f>
        <v>0</v>
      </c>
      <c r="E19" s="126"/>
    </row>
    <row r="20" spans="1:5" ht="9" customHeight="1">
      <c r="A20" s="129"/>
      <c r="B20" s="132"/>
      <c r="C20" s="132"/>
      <c r="D20" s="132"/>
      <c r="E20" s="115"/>
    </row>
    <row r="21" spans="1:5" ht="9" customHeight="1">
      <c r="A21" s="133"/>
      <c r="B21" s="132"/>
      <c r="C21" s="132"/>
      <c r="D21" s="132"/>
      <c r="E21" s="115"/>
    </row>
    <row r="22" spans="1:5" ht="9" customHeight="1">
      <c r="A22" s="133"/>
      <c r="B22" s="132"/>
      <c r="C22" s="132"/>
      <c r="D22" s="132"/>
      <c r="E22" s="115"/>
    </row>
    <row r="23" spans="1:5" ht="12.75" customHeight="1">
      <c r="A23" s="122" t="s">
        <v>36</v>
      </c>
      <c r="B23" s="132"/>
      <c r="C23" s="132"/>
      <c r="D23" s="132"/>
      <c r="E23" s="115"/>
    </row>
    <row r="24" spans="1:5" ht="12.75" customHeight="1">
      <c r="A24" s="122" t="s">
        <v>37</v>
      </c>
      <c r="B24" s="132"/>
      <c r="C24" s="132"/>
      <c r="D24" s="132"/>
      <c r="E24" s="115"/>
    </row>
    <row r="25" spans="1:5" ht="19.5" customHeight="1">
      <c r="A25" s="134" t="s">
        <v>38</v>
      </c>
      <c r="B25" s="13"/>
      <c r="C25" s="132"/>
      <c r="D25" s="132"/>
      <c r="E25" s="115"/>
    </row>
    <row r="26" spans="1:5" ht="19.5" customHeight="1">
      <c r="A26" s="134" t="s">
        <v>39</v>
      </c>
      <c r="B26" s="13"/>
      <c r="C26" s="132"/>
      <c r="D26" s="132"/>
      <c r="E26" s="115"/>
    </row>
    <row r="27" spans="1:5" ht="15" customHeight="1">
      <c r="A27" s="122" t="s">
        <v>77</v>
      </c>
      <c r="B27" s="132"/>
      <c r="C27" s="132"/>
      <c r="D27" s="132"/>
      <c r="E27" s="115"/>
    </row>
    <row r="28" spans="1:5" ht="19.5" customHeight="1">
      <c r="A28" s="134" t="s">
        <v>38</v>
      </c>
      <c r="B28" s="13"/>
      <c r="C28" s="132"/>
      <c r="D28" s="132"/>
      <c r="E28" s="115"/>
    </row>
    <row r="29" spans="1:5" ht="19.5" customHeight="1">
      <c r="A29" s="134" t="s">
        <v>39</v>
      </c>
      <c r="B29" s="13"/>
      <c r="C29" s="132"/>
      <c r="D29" s="132"/>
      <c r="E29" s="115"/>
    </row>
    <row r="30" spans="1:5" ht="19.5" customHeight="1">
      <c r="A30" s="122" t="s">
        <v>78</v>
      </c>
      <c r="B30" s="13"/>
      <c r="C30" s="132"/>
      <c r="D30" s="132"/>
      <c r="E30" s="115"/>
    </row>
    <row r="31" spans="1:5" ht="19.5" customHeight="1">
      <c r="A31" s="122" t="s">
        <v>40</v>
      </c>
      <c r="B31" s="135">
        <f>SUM(B25:B30)</f>
        <v>0</v>
      </c>
      <c r="C31" s="132"/>
      <c r="D31" s="132"/>
      <c r="E31" s="115"/>
    </row>
    <row r="32" spans="1:5" ht="12.75">
      <c r="A32" s="136" t="s">
        <v>41</v>
      </c>
      <c r="B32" s="137"/>
      <c r="C32" s="137"/>
      <c r="D32" s="137"/>
      <c r="E32" s="138"/>
    </row>
    <row r="34" spans="1:5" ht="27.75" customHeight="1">
      <c r="A34" s="242" t="s">
        <v>42</v>
      </c>
      <c r="B34" s="243"/>
      <c r="C34" s="243"/>
      <c r="D34" s="243"/>
      <c r="E34" s="244"/>
    </row>
  </sheetData>
  <sheetProtection/>
  <mergeCells count="6">
    <mergeCell ref="A34:E34"/>
    <mergeCell ref="A1:E1"/>
    <mergeCell ref="A2:E2"/>
    <mergeCell ref="A3:E3"/>
    <mergeCell ref="A4:E4"/>
    <mergeCell ref="A5:E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70" zoomScaleNormal="70" zoomScalePageLayoutView="0" workbookViewId="0" topLeftCell="A1">
      <selection activeCell="A3" sqref="A3:H3"/>
    </sheetView>
  </sheetViews>
  <sheetFormatPr defaultColWidth="9.140625" defaultRowHeight="12.75"/>
  <cols>
    <col min="1" max="1" width="42.28125" style="14" customWidth="1"/>
    <col min="2" max="2" width="31.8515625" style="14" customWidth="1"/>
    <col min="3" max="3" width="22.57421875" style="14" customWidth="1"/>
    <col min="4" max="5" width="10.28125" style="14" customWidth="1"/>
    <col min="6" max="6" width="17.8515625" style="14" customWidth="1"/>
    <col min="7" max="7" width="19.140625" style="14" customWidth="1"/>
    <col min="8" max="8" width="19.7109375" style="14" customWidth="1"/>
    <col min="9" max="9" width="10.140625" style="14" bestFit="1" customWidth="1"/>
    <col min="10" max="10" width="15.140625" style="14" customWidth="1"/>
    <col min="11" max="250" width="9.140625" style="14" customWidth="1"/>
    <col min="251" max="251" width="28.28125" style="14" customWidth="1"/>
    <col min="252" max="252" width="19.00390625" style="14" customWidth="1"/>
    <col min="253" max="253" width="12.57421875" style="14" customWidth="1"/>
    <col min="254" max="255" width="10.28125" style="14" customWidth="1"/>
    <col min="256" max="16384" width="11.140625" style="14" customWidth="1"/>
  </cols>
  <sheetData>
    <row r="1" spans="1:8" s="6" customFormat="1" ht="18" customHeight="1">
      <c r="A1" s="257" t="str">
        <f>'Table A'!A1:E1</f>
        <v>Appendix B__</v>
      </c>
      <c r="B1" s="257"/>
      <c r="C1" s="257"/>
      <c r="D1" s="257"/>
      <c r="E1" s="257"/>
      <c r="F1" s="257"/>
      <c r="G1" s="257"/>
      <c r="H1" s="257"/>
    </row>
    <row r="2" spans="1:8" s="6" customFormat="1" ht="18" customHeight="1">
      <c r="A2" s="256" t="str">
        <f>'Table A'!A2:E2</f>
        <v>NYSDOH - Maternal and Infant Health Initiative</v>
      </c>
      <c r="B2" s="256"/>
      <c r="C2" s="256"/>
      <c r="D2" s="256"/>
      <c r="E2" s="256"/>
      <c r="F2" s="256"/>
      <c r="G2" s="256"/>
      <c r="H2" s="256"/>
    </row>
    <row r="3" spans="1:8" s="6" customFormat="1" ht="18" customHeight="1">
      <c r="A3" s="258" t="s">
        <v>80</v>
      </c>
      <c r="B3" s="258"/>
      <c r="C3" s="258"/>
      <c r="D3" s="258"/>
      <c r="E3" s="258"/>
      <c r="F3" s="258"/>
      <c r="G3" s="258"/>
      <c r="H3" s="258"/>
    </row>
    <row r="4" spans="1:8" s="6" customFormat="1" ht="18" customHeight="1">
      <c r="A4" s="258" t="s">
        <v>43</v>
      </c>
      <c r="B4" s="258"/>
      <c r="C4" s="258"/>
      <c r="D4" s="258"/>
      <c r="E4" s="258"/>
      <c r="F4" s="258"/>
      <c r="G4" s="258"/>
      <c r="H4" s="258"/>
    </row>
    <row r="5" spans="1:8" ht="18" customHeight="1">
      <c r="A5" s="259" t="s">
        <v>44</v>
      </c>
      <c r="B5" s="259"/>
      <c r="C5" s="259"/>
      <c r="D5" s="259"/>
      <c r="E5" s="259"/>
      <c r="F5" s="259"/>
      <c r="G5" s="259"/>
      <c r="H5" s="259"/>
    </row>
    <row r="6" spans="1:8" ht="18" customHeight="1">
      <c r="A6" s="256" t="str">
        <f>'Table A'!B6</f>
        <v>10/01/20__ - 9/30/20__</v>
      </c>
      <c r="B6" s="256"/>
      <c r="C6" s="256"/>
      <c r="D6" s="256"/>
      <c r="E6" s="256"/>
      <c r="F6" s="256"/>
      <c r="G6" s="256"/>
      <c r="H6" s="256"/>
    </row>
    <row r="7" spans="1:8" ht="19.5" customHeight="1">
      <c r="A7" s="15" t="str">
        <f>'Table A'!A7</f>
        <v>Applicant:                                                </v>
      </c>
      <c r="B7" s="16"/>
      <c r="C7" s="17"/>
      <c r="D7" s="17"/>
      <c r="E7" s="17"/>
      <c r="F7" s="17"/>
      <c r="G7" s="17"/>
      <c r="H7" s="18" t="str">
        <f>'Table A'!E7</f>
        <v>Attachment:____</v>
      </c>
    </row>
    <row r="8" spans="1:8" ht="12">
      <c r="A8" s="251"/>
      <c r="B8" s="251"/>
      <c r="C8" s="251"/>
      <c r="D8" s="251"/>
      <c r="E8" s="251"/>
      <c r="F8" s="251"/>
      <c r="G8" s="251"/>
      <c r="H8" s="251"/>
    </row>
    <row r="9" spans="1:11" ht="62.25" customHeight="1">
      <c r="A9" s="139" t="s">
        <v>45</v>
      </c>
      <c r="B9" s="139" t="s">
        <v>46</v>
      </c>
      <c r="C9" s="139" t="s">
        <v>47</v>
      </c>
      <c r="D9" s="139" t="s">
        <v>48</v>
      </c>
      <c r="E9" s="140" t="s">
        <v>49</v>
      </c>
      <c r="F9" s="139" t="s">
        <v>50</v>
      </c>
      <c r="G9" s="139" t="s">
        <v>51</v>
      </c>
      <c r="H9" s="140" t="s">
        <v>52</v>
      </c>
      <c r="J9" s="252" t="s">
        <v>53</v>
      </c>
      <c r="K9" s="252" t="s">
        <v>54</v>
      </c>
    </row>
    <row r="10" spans="1:11" ht="12">
      <c r="A10" s="141"/>
      <c r="B10" s="141"/>
      <c r="C10" s="141"/>
      <c r="D10" s="141"/>
      <c r="E10" s="142"/>
      <c r="F10" s="141"/>
      <c r="G10" s="141"/>
      <c r="H10" s="143"/>
      <c r="I10" s="19"/>
      <c r="J10" s="252"/>
      <c r="K10" s="252"/>
    </row>
    <row r="11" spans="1:11" ht="12.75">
      <c r="A11" s="144">
        <v>1</v>
      </c>
      <c r="B11" s="144">
        <v>1</v>
      </c>
      <c r="C11" s="144">
        <v>2</v>
      </c>
      <c r="D11" s="144">
        <v>3</v>
      </c>
      <c r="E11" s="144">
        <v>4</v>
      </c>
      <c r="F11" s="144">
        <v>5</v>
      </c>
      <c r="G11" s="144">
        <v>6</v>
      </c>
      <c r="H11" s="145">
        <v>7</v>
      </c>
      <c r="J11" s="252"/>
      <c r="K11" s="252"/>
    </row>
    <row r="12" spans="1:11" s="74" customFormat="1" ht="15" customHeight="1">
      <c r="A12" s="64"/>
      <c r="B12" s="65"/>
      <c r="C12" s="66"/>
      <c r="D12" s="67"/>
      <c r="E12" s="68"/>
      <c r="F12" s="69"/>
      <c r="G12" s="70"/>
      <c r="H12" s="71"/>
      <c r="I12" s="72"/>
      <c r="J12" s="73">
        <f>C12*(D12/12)*E12</f>
        <v>0</v>
      </c>
      <c r="K12" s="73">
        <f>G12+H12</f>
        <v>0</v>
      </c>
    </row>
    <row r="13" spans="1:11" ht="15" customHeight="1">
      <c r="A13" s="22"/>
      <c r="B13" s="23"/>
      <c r="C13" s="24"/>
      <c r="D13" s="25"/>
      <c r="E13" s="26"/>
      <c r="F13" s="28"/>
      <c r="G13" s="27"/>
      <c r="H13" s="29"/>
      <c r="I13" s="20"/>
      <c r="J13" s="21">
        <f aca="true" t="shared" si="0" ref="J13:J40">C13*(D13/12)*E13</f>
        <v>0</v>
      </c>
      <c r="K13" s="21">
        <f aca="true" t="shared" si="1" ref="K13:K40">G13+H13</f>
        <v>0</v>
      </c>
    </row>
    <row r="14" spans="1:11" ht="15" customHeight="1">
      <c r="A14" s="22"/>
      <c r="B14" s="23"/>
      <c r="C14" s="24"/>
      <c r="D14" s="25"/>
      <c r="E14" s="26"/>
      <c r="F14" s="28"/>
      <c r="G14" s="27"/>
      <c r="H14" s="29"/>
      <c r="I14" s="20"/>
      <c r="J14" s="21">
        <f t="shared" si="0"/>
        <v>0</v>
      </c>
      <c r="K14" s="21">
        <f t="shared" si="1"/>
        <v>0</v>
      </c>
    </row>
    <row r="15" spans="1:11" ht="15" customHeight="1">
      <c r="A15" s="22"/>
      <c r="B15" s="23"/>
      <c r="C15" s="24"/>
      <c r="D15" s="25"/>
      <c r="E15" s="26"/>
      <c r="F15" s="28"/>
      <c r="G15" s="27"/>
      <c r="H15" s="29"/>
      <c r="I15" s="20"/>
      <c r="J15" s="21">
        <f t="shared" si="0"/>
        <v>0</v>
      </c>
      <c r="K15" s="21">
        <f t="shared" si="1"/>
        <v>0</v>
      </c>
    </row>
    <row r="16" spans="1:11" ht="15" customHeight="1">
      <c r="A16" s="22"/>
      <c r="B16" s="23"/>
      <c r="C16" s="24"/>
      <c r="D16" s="25"/>
      <c r="E16" s="26"/>
      <c r="F16" s="28"/>
      <c r="G16" s="27"/>
      <c r="H16" s="29"/>
      <c r="I16" s="20"/>
      <c r="J16" s="21">
        <f t="shared" si="0"/>
        <v>0</v>
      </c>
      <c r="K16" s="21">
        <f t="shared" si="1"/>
        <v>0</v>
      </c>
    </row>
    <row r="17" spans="1:11" ht="15" customHeight="1">
      <c r="A17" s="22"/>
      <c r="B17" s="23"/>
      <c r="C17" s="24"/>
      <c r="D17" s="25"/>
      <c r="E17" s="26"/>
      <c r="F17" s="28"/>
      <c r="G17" s="27"/>
      <c r="H17" s="29"/>
      <c r="I17" s="20"/>
      <c r="J17" s="21">
        <f t="shared" si="0"/>
        <v>0</v>
      </c>
      <c r="K17" s="21">
        <f t="shared" si="1"/>
        <v>0</v>
      </c>
    </row>
    <row r="18" spans="1:11" ht="15" customHeight="1">
      <c r="A18" s="22"/>
      <c r="B18" s="23"/>
      <c r="C18" s="24"/>
      <c r="D18" s="25"/>
      <c r="E18" s="26"/>
      <c r="F18" s="28"/>
      <c r="G18" s="27"/>
      <c r="H18" s="29"/>
      <c r="I18" s="20"/>
      <c r="J18" s="21">
        <f t="shared" si="0"/>
        <v>0</v>
      </c>
      <c r="K18" s="21">
        <f t="shared" si="1"/>
        <v>0</v>
      </c>
    </row>
    <row r="19" spans="1:11" ht="15" customHeight="1">
      <c r="A19" s="22"/>
      <c r="B19" s="23"/>
      <c r="C19" s="24"/>
      <c r="D19" s="25"/>
      <c r="E19" s="26"/>
      <c r="F19" s="28"/>
      <c r="G19" s="27"/>
      <c r="H19" s="29"/>
      <c r="I19" s="20"/>
      <c r="J19" s="21">
        <f t="shared" si="0"/>
        <v>0</v>
      </c>
      <c r="K19" s="21">
        <f t="shared" si="1"/>
        <v>0</v>
      </c>
    </row>
    <row r="20" spans="1:11" ht="15" customHeight="1">
      <c r="A20" s="22"/>
      <c r="B20" s="23"/>
      <c r="C20" s="24"/>
      <c r="D20" s="25"/>
      <c r="E20" s="26"/>
      <c r="F20" s="28"/>
      <c r="G20" s="27"/>
      <c r="H20" s="29"/>
      <c r="I20" s="20"/>
      <c r="J20" s="21">
        <f t="shared" si="0"/>
        <v>0</v>
      </c>
      <c r="K20" s="21">
        <f t="shared" si="1"/>
        <v>0</v>
      </c>
    </row>
    <row r="21" spans="1:11" ht="15" customHeight="1">
      <c r="A21" s="22"/>
      <c r="B21" s="23"/>
      <c r="C21" s="24"/>
      <c r="D21" s="25"/>
      <c r="E21" s="26"/>
      <c r="F21" s="28"/>
      <c r="G21" s="27"/>
      <c r="H21" s="29"/>
      <c r="I21" s="20"/>
      <c r="J21" s="21">
        <f t="shared" si="0"/>
        <v>0</v>
      </c>
      <c r="K21" s="21">
        <f t="shared" si="1"/>
        <v>0</v>
      </c>
    </row>
    <row r="22" spans="1:11" ht="15" customHeight="1">
      <c r="A22" s="22"/>
      <c r="B22" s="23"/>
      <c r="C22" s="24"/>
      <c r="D22" s="25"/>
      <c r="E22" s="26"/>
      <c r="F22" s="28"/>
      <c r="G22" s="27"/>
      <c r="H22" s="29"/>
      <c r="I22" s="20"/>
      <c r="J22" s="21">
        <f t="shared" si="0"/>
        <v>0</v>
      </c>
      <c r="K22" s="21">
        <f t="shared" si="1"/>
        <v>0</v>
      </c>
    </row>
    <row r="23" spans="1:11" ht="15" customHeight="1">
      <c r="A23" s="22"/>
      <c r="B23" s="23"/>
      <c r="C23" s="24"/>
      <c r="D23" s="25"/>
      <c r="E23" s="26"/>
      <c r="F23" s="28"/>
      <c r="G23" s="27"/>
      <c r="H23" s="29"/>
      <c r="I23" s="20"/>
      <c r="J23" s="21">
        <f t="shared" si="0"/>
        <v>0</v>
      </c>
      <c r="K23" s="21">
        <f t="shared" si="1"/>
        <v>0</v>
      </c>
    </row>
    <row r="24" spans="1:11" ht="15" customHeight="1">
      <c r="A24" s="22"/>
      <c r="B24" s="23"/>
      <c r="C24" s="24"/>
      <c r="D24" s="25"/>
      <c r="E24" s="26"/>
      <c r="F24" s="28"/>
      <c r="G24" s="27"/>
      <c r="H24" s="29"/>
      <c r="I24" s="20"/>
      <c r="J24" s="21">
        <f t="shared" si="0"/>
        <v>0</v>
      </c>
      <c r="K24" s="21">
        <f t="shared" si="1"/>
        <v>0</v>
      </c>
    </row>
    <row r="25" spans="1:11" ht="15" customHeight="1">
      <c r="A25" s="22"/>
      <c r="B25" s="23"/>
      <c r="C25" s="24"/>
      <c r="D25" s="25"/>
      <c r="E25" s="26"/>
      <c r="F25" s="28"/>
      <c r="G25" s="27"/>
      <c r="H25" s="29"/>
      <c r="I25" s="20"/>
      <c r="J25" s="21">
        <f t="shared" si="0"/>
        <v>0</v>
      </c>
      <c r="K25" s="21">
        <f t="shared" si="1"/>
        <v>0</v>
      </c>
    </row>
    <row r="26" spans="1:11" ht="15" customHeight="1">
      <c r="A26" s="22"/>
      <c r="B26" s="23"/>
      <c r="C26" s="24"/>
      <c r="D26" s="25"/>
      <c r="E26" s="26"/>
      <c r="F26" s="28"/>
      <c r="G26" s="27"/>
      <c r="H26" s="29"/>
      <c r="I26" s="20"/>
      <c r="J26" s="21">
        <f t="shared" si="0"/>
        <v>0</v>
      </c>
      <c r="K26" s="21">
        <f t="shared" si="1"/>
        <v>0</v>
      </c>
    </row>
    <row r="27" spans="1:11" ht="15" customHeight="1">
      <c r="A27" s="22"/>
      <c r="B27" s="23"/>
      <c r="C27" s="24"/>
      <c r="D27" s="25"/>
      <c r="E27" s="26"/>
      <c r="F27" s="28"/>
      <c r="G27" s="27"/>
      <c r="H27" s="29"/>
      <c r="I27" s="20"/>
      <c r="J27" s="21">
        <f t="shared" si="0"/>
        <v>0</v>
      </c>
      <c r="K27" s="21">
        <f t="shared" si="1"/>
        <v>0</v>
      </c>
    </row>
    <row r="28" spans="1:11" ht="15" customHeight="1">
      <c r="A28" s="22"/>
      <c r="B28" s="23"/>
      <c r="C28" s="24"/>
      <c r="D28" s="25"/>
      <c r="E28" s="26"/>
      <c r="F28" s="28"/>
      <c r="G28" s="27"/>
      <c r="H28" s="29"/>
      <c r="I28" s="20"/>
      <c r="J28" s="21">
        <f t="shared" si="0"/>
        <v>0</v>
      </c>
      <c r="K28" s="21">
        <f t="shared" si="1"/>
        <v>0</v>
      </c>
    </row>
    <row r="29" spans="1:11" ht="15" customHeight="1">
      <c r="A29" s="22"/>
      <c r="B29" s="23"/>
      <c r="C29" s="24"/>
      <c r="D29" s="25"/>
      <c r="E29" s="26"/>
      <c r="F29" s="28"/>
      <c r="G29" s="27"/>
      <c r="H29" s="29"/>
      <c r="I29" s="20"/>
      <c r="J29" s="21">
        <f t="shared" si="0"/>
        <v>0</v>
      </c>
      <c r="K29" s="21">
        <f t="shared" si="1"/>
        <v>0</v>
      </c>
    </row>
    <row r="30" spans="1:11" ht="15" customHeight="1">
      <c r="A30" s="22"/>
      <c r="B30" s="23"/>
      <c r="C30" s="24"/>
      <c r="D30" s="25"/>
      <c r="E30" s="26"/>
      <c r="F30" s="28"/>
      <c r="G30" s="27"/>
      <c r="H30" s="29"/>
      <c r="I30" s="20"/>
      <c r="J30" s="21">
        <f t="shared" si="0"/>
        <v>0</v>
      </c>
      <c r="K30" s="21">
        <f t="shared" si="1"/>
        <v>0</v>
      </c>
    </row>
    <row r="31" spans="1:11" ht="15" customHeight="1">
      <c r="A31" s="22"/>
      <c r="B31" s="23"/>
      <c r="C31" s="24"/>
      <c r="D31" s="25"/>
      <c r="E31" s="26"/>
      <c r="F31" s="28"/>
      <c r="G31" s="27"/>
      <c r="H31" s="29"/>
      <c r="I31" s="20"/>
      <c r="J31" s="21">
        <f t="shared" si="0"/>
        <v>0</v>
      </c>
      <c r="K31" s="21">
        <f t="shared" si="1"/>
        <v>0</v>
      </c>
    </row>
    <row r="32" spans="1:11" ht="15" customHeight="1">
      <c r="A32" s="22"/>
      <c r="B32" s="23"/>
      <c r="C32" s="24"/>
      <c r="D32" s="25"/>
      <c r="E32" s="26"/>
      <c r="F32" s="28"/>
      <c r="G32" s="27"/>
      <c r="H32" s="29"/>
      <c r="I32" s="20"/>
      <c r="J32" s="21">
        <f t="shared" si="0"/>
        <v>0</v>
      </c>
      <c r="K32" s="21">
        <f t="shared" si="1"/>
        <v>0</v>
      </c>
    </row>
    <row r="33" spans="1:11" ht="15" customHeight="1">
      <c r="A33" s="22"/>
      <c r="B33" s="23"/>
      <c r="C33" s="24"/>
      <c r="D33" s="25"/>
      <c r="E33" s="26"/>
      <c r="F33" s="28"/>
      <c r="G33" s="27"/>
      <c r="H33" s="29"/>
      <c r="I33" s="20"/>
      <c r="J33" s="21">
        <f t="shared" si="0"/>
        <v>0</v>
      </c>
      <c r="K33" s="21">
        <f t="shared" si="1"/>
        <v>0</v>
      </c>
    </row>
    <row r="34" spans="1:11" ht="15" customHeight="1">
      <c r="A34" s="22"/>
      <c r="B34" s="23"/>
      <c r="C34" s="24"/>
      <c r="D34" s="25"/>
      <c r="E34" s="26"/>
      <c r="F34" s="28"/>
      <c r="G34" s="27"/>
      <c r="H34" s="29"/>
      <c r="I34" s="20"/>
      <c r="J34" s="21">
        <f t="shared" si="0"/>
        <v>0</v>
      </c>
      <c r="K34" s="21">
        <f t="shared" si="1"/>
        <v>0</v>
      </c>
    </row>
    <row r="35" spans="1:11" ht="15" customHeight="1">
      <c r="A35" s="22"/>
      <c r="B35" s="23"/>
      <c r="C35" s="24"/>
      <c r="D35" s="25"/>
      <c r="E35" s="26"/>
      <c r="F35" s="28"/>
      <c r="G35" s="27"/>
      <c r="H35" s="29"/>
      <c r="I35" s="20"/>
      <c r="J35" s="21">
        <f t="shared" si="0"/>
        <v>0</v>
      </c>
      <c r="K35" s="21">
        <f t="shared" si="1"/>
        <v>0</v>
      </c>
    </row>
    <row r="36" spans="1:11" ht="15" customHeight="1">
      <c r="A36" s="22"/>
      <c r="B36" s="23"/>
      <c r="C36" s="24"/>
      <c r="D36" s="25"/>
      <c r="E36" s="26"/>
      <c r="F36" s="28"/>
      <c r="G36" s="27"/>
      <c r="H36" s="29"/>
      <c r="I36" s="20"/>
      <c r="J36" s="21">
        <f t="shared" si="0"/>
        <v>0</v>
      </c>
      <c r="K36" s="21">
        <f t="shared" si="1"/>
        <v>0</v>
      </c>
    </row>
    <row r="37" spans="1:11" ht="15" customHeight="1">
      <c r="A37" s="22"/>
      <c r="B37" s="23"/>
      <c r="C37" s="24"/>
      <c r="D37" s="25"/>
      <c r="E37" s="26"/>
      <c r="F37" s="28"/>
      <c r="G37" s="27"/>
      <c r="H37" s="29"/>
      <c r="I37" s="20"/>
      <c r="J37" s="21">
        <f t="shared" si="0"/>
        <v>0</v>
      </c>
      <c r="K37" s="21">
        <f t="shared" si="1"/>
        <v>0</v>
      </c>
    </row>
    <row r="38" spans="1:11" ht="15" customHeight="1">
      <c r="A38" s="22"/>
      <c r="B38" s="23"/>
      <c r="C38" s="24"/>
      <c r="D38" s="25"/>
      <c r="E38" s="26"/>
      <c r="F38" s="28"/>
      <c r="G38" s="27"/>
      <c r="H38" s="29"/>
      <c r="I38" s="20"/>
      <c r="J38" s="21">
        <f t="shared" si="0"/>
        <v>0</v>
      </c>
      <c r="K38" s="21">
        <f t="shared" si="1"/>
        <v>0</v>
      </c>
    </row>
    <row r="39" spans="1:11" ht="15" customHeight="1">
      <c r="A39" s="22"/>
      <c r="B39" s="23"/>
      <c r="C39" s="24"/>
      <c r="D39" s="25"/>
      <c r="E39" s="26"/>
      <c r="F39" s="28"/>
      <c r="G39" s="27"/>
      <c r="H39" s="29"/>
      <c r="I39" s="20"/>
      <c r="J39" s="21">
        <f t="shared" si="0"/>
        <v>0</v>
      </c>
      <c r="K39" s="21">
        <f t="shared" si="1"/>
        <v>0</v>
      </c>
    </row>
    <row r="40" spans="1:11" ht="15" customHeight="1">
      <c r="A40" s="30"/>
      <c r="B40" s="31"/>
      <c r="C40" s="32"/>
      <c r="D40" s="33"/>
      <c r="E40" s="34"/>
      <c r="F40" s="36"/>
      <c r="G40" s="35"/>
      <c r="H40" s="37"/>
      <c r="I40" s="20"/>
      <c r="J40" s="21">
        <f t="shared" si="0"/>
        <v>0</v>
      </c>
      <c r="K40" s="21">
        <f t="shared" si="1"/>
        <v>0</v>
      </c>
    </row>
    <row r="41" spans="1:9" ht="15" customHeight="1">
      <c r="A41" s="253" t="s">
        <v>55</v>
      </c>
      <c r="B41" s="254"/>
      <c r="C41" s="254"/>
      <c r="D41" s="254"/>
      <c r="E41" s="255"/>
      <c r="F41" s="38">
        <f>ROUND(SUM(F13:F40),0)</f>
        <v>0</v>
      </c>
      <c r="G41" s="39">
        <f>ROUND(SUM(G13:G40),0)</f>
        <v>0</v>
      </c>
      <c r="H41" s="39">
        <f>ROUND(SUM(H13:H40),0)</f>
        <v>0</v>
      </c>
      <c r="I41" s="21"/>
    </row>
    <row r="42" spans="1:8" ht="15" customHeight="1">
      <c r="A42" s="40" t="s">
        <v>56</v>
      </c>
      <c r="B42" s="41">
        <f>'Form B-2'!B38</f>
        <v>0</v>
      </c>
      <c r="C42" s="42"/>
      <c r="D42" s="42"/>
      <c r="E42" s="43"/>
      <c r="F42" s="38">
        <f>F41*B42</f>
        <v>0</v>
      </c>
      <c r="G42" s="44">
        <f>G41*B42</f>
        <v>0</v>
      </c>
      <c r="H42" s="45">
        <f>H41*B42</f>
        <v>0</v>
      </c>
    </row>
    <row r="43" spans="1:10" ht="15" customHeight="1">
      <c r="A43" s="248" t="s">
        <v>57</v>
      </c>
      <c r="B43" s="249"/>
      <c r="C43" s="249"/>
      <c r="D43" s="249"/>
      <c r="E43" s="250"/>
      <c r="F43" s="47">
        <f>ROUND((F42+F41),0)</f>
        <v>0</v>
      </c>
      <c r="G43" s="46">
        <f>ROUND((G42+G41),0)</f>
        <v>0</v>
      </c>
      <c r="H43" s="48">
        <f>ROUND((H42+H41),0)</f>
        <v>0</v>
      </c>
      <c r="J43" s="54"/>
    </row>
    <row r="45" spans="7:10" ht="12">
      <c r="G45" s="49"/>
      <c r="J45" s="50"/>
    </row>
    <row r="46" spans="9:10" ht="12">
      <c r="I46" s="51"/>
      <c r="J46" s="50"/>
    </row>
    <row r="47" spans="1:10" ht="12">
      <c r="A47" s="14" t="s">
        <v>58</v>
      </c>
      <c r="B47" s="52"/>
      <c r="I47" s="51"/>
      <c r="J47" s="50"/>
    </row>
    <row r="48" spans="9:10" ht="12">
      <c r="I48" s="53"/>
      <c r="J48" s="50"/>
    </row>
  </sheetData>
  <sheetProtection/>
  <mergeCells count="11">
    <mergeCell ref="A6:H6"/>
    <mergeCell ref="A1:H1"/>
    <mergeCell ref="A2:H2"/>
    <mergeCell ref="A3:H3"/>
    <mergeCell ref="A4:H4"/>
    <mergeCell ref="A5:H5"/>
    <mergeCell ref="A43:E43"/>
    <mergeCell ref="A8:H8"/>
    <mergeCell ref="J9:J11"/>
    <mergeCell ref="K9:K11"/>
    <mergeCell ref="A41:E41"/>
  </mergeCells>
  <printOptions/>
  <pageMargins left="0.25" right="0.25" top="0.25" bottom="0.25" header="0.25" footer="0.25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80" zoomScaleNormal="80" zoomScalePageLayoutView="0" workbookViewId="0" topLeftCell="A1">
      <selection activeCell="A3" sqref="A3:D3"/>
    </sheetView>
  </sheetViews>
  <sheetFormatPr defaultColWidth="9.140625" defaultRowHeight="12.75"/>
  <cols>
    <col min="1" max="1" width="56.00390625" style="14" customWidth="1"/>
    <col min="2" max="2" width="20.7109375" style="14" customWidth="1"/>
    <col min="3" max="3" width="17.7109375" style="14" customWidth="1"/>
    <col min="4" max="4" width="17.28125" style="14" customWidth="1"/>
    <col min="5" max="5" width="10.140625" style="14" bestFit="1" customWidth="1"/>
    <col min="6" max="250" width="9.140625" style="14" customWidth="1"/>
    <col min="251" max="251" width="32.8515625" style="14" customWidth="1"/>
    <col min="252" max="16384" width="15.57421875" style="14" customWidth="1"/>
  </cols>
  <sheetData>
    <row r="1" spans="1:4" s="6" customFormat="1" ht="18" customHeight="1">
      <c r="A1" s="257" t="str">
        <f>'Table A'!A1:E1</f>
        <v>Appendix B__</v>
      </c>
      <c r="B1" s="257"/>
      <c r="C1" s="257"/>
      <c r="D1" s="257"/>
    </row>
    <row r="2" spans="1:4" s="6" customFormat="1" ht="18" customHeight="1">
      <c r="A2" s="256" t="str">
        <f>'Table A'!A2:E2</f>
        <v>NYSDOH - Maternal and Infant Health Initiative</v>
      </c>
      <c r="B2" s="256"/>
      <c r="C2" s="256"/>
      <c r="D2" s="256"/>
    </row>
    <row r="3" spans="1:4" s="6" customFormat="1" ht="18" customHeight="1">
      <c r="A3" s="256" t="s">
        <v>80</v>
      </c>
      <c r="B3" s="256"/>
      <c r="C3" s="256"/>
      <c r="D3" s="256"/>
    </row>
    <row r="4" spans="1:4" s="6" customFormat="1" ht="18" customHeight="1">
      <c r="A4" s="258" t="s">
        <v>59</v>
      </c>
      <c r="B4" s="258"/>
      <c r="C4" s="258"/>
      <c r="D4" s="258"/>
    </row>
    <row r="5" spans="1:4" s="6" customFormat="1" ht="18" customHeight="1">
      <c r="A5" s="259" t="s">
        <v>60</v>
      </c>
      <c r="B5" s="259"/>
      <c r="C5" s="259"/>
      <c r="D5" s="259"/>
    </row>
    <row r="6" spans="1:4" ht="18" customHeight="1">
      <c r="A6" s="256" t="str">
        <f>'Table A'!B6</f>
        <v>10/01/20__ - 9/30/20__</v>
      </c>
      <c r="B6" s="256"/>
      <c r="C6" s="256"/>
      <c r="D6" s="256"/>
    </row>
    <row r="7" spans="1:4" ht="18.75" customHeight="1">
      <c r="A7" s="15" t="str">
        <f>'Table A'!A7</f>
        <v>Applicant:                                                </v>
      </c>
      <c r="B7" s="17"/>
      <c r="C7" s="17"/>
      <c r="D7" s="18" t="str">
        <f>'Table A'!E7</f>
        <v>Attachment:____</v>
      </c>
    </row>
    <row r="8" spans="1:4" ht="12">
      <c r="A8" s="251"/>
      <c r="B8" s="251"/>
      <c r="C8" s="251"/>
      <c r="D8" s="251"/>
    </row>
    <row r="9" spans="1:7" ht="62.25" customHeight="1">
      <c r="A9" s="146"/>
      <c r="B9" s="146" t="s">
        <v>50</v>
      </c>
      <c r="C9" s="146" t="s">
        <v>51</v>
      </c>
      <c r="D9" s="147" t="s">
        <v>52</v>
      </c>
      <c r="F9" s="252" t="s">
        <v>54</v>
      </c>
      <c r="G9" s="252"/>
    </row>
    <row r="10" spans="1:7" ht="37.5" customHeight="1">
      <c r="A10" s="148" t="s">
        <v>61</v>
      </c>
      <c r="B10" s="141"/>
      <c r="C10" s="141"/>
      <c r="D10" s="143"/>
      <c r="E10" s="19"/>
      <c r="F10" s="252"/>
      <c r="G10" s="252"/>
    </row>
    <row r="11" spans="1:7" ht="12" customHeight="1">
      <c r="A11" s="144"/>
      <c r="B11" s="144">
        <v>1</v>
      </c>
      <c r="C11" s="144">
        <v>2</v>
      </c>
      <c r="D11" s="145">
        <v>3</v>
      </c>
      <c r="F11" s="252"/>
      <c r="G11" s="252"/>
    </row>
    <row r="12" spans="1:7" ht="15" customHeight="1">
      <c r="A12" s="107" t="s">
        <v>79</v>
      </c>
      <c r="B12" s="28"/>
      <c r="C12" s="27"/>
      <c r="D12" s="29"/>
      <c r="E12" s="20"/>
      <c r="F12" s="21">
        <f>D12+C12</f>
        <v>0</v>
      </c>
      <c r="G12" s="21"/>
    </row>
    <row r="13" spans="1:7" ht="15" customHeight="1">
      <c r="A13" s="22"/>
      <c r="B13" s="28"/>
      <c r="C13" s="27"/>
      <c r="D13" s="29"/>
      <c r="E13" s="20"/>
      <c r="F13" s="21">
        <f aca="true" t="shared" si="0" ref="F13:F52">D13+C13</f>
        <v>0</v>
      </c>
      <c r="G13" s="21"/>
    </row>
    <row r="14" spans="1:7" ht="15" customHeight="1">
      <c r="A14" s="22"/>
      <c r="B14" s="28"/>
      <c r="C14" s="27"/>
      <c r="D14" s="29"/>
      <c r="E14" s="20"/>
      <c r="F14" s="21">
        <f t="shared" si="0"/>
        <v>0</v>
      </c>
      <c r="G14" s="21"/>
    </row>
    <row r="15" spans="1:7" ht="15" customHeight="1">
      <c r="A15" s="22"/>
      <c r="B15" s="28"/>
      <c r="C15" s="27"/>
      <c r="D15" s="29"/>
      <c r="E15" s="20"/>
      <c r="F15" s="21">
        <f t="shared" si="0"/>
        <v>0</v>
      </c>
      <c r="G15" s="21"/>
    </row>
    <row r="16" spans="1:7" ht="15" customHeight="1">
      <c r="A16" s="22"/>
      <c r="B16" s="28"/>
      <c r="C16" s="27"/>
      <c r="D16" s="29"/>
      <c r="E16" s="20"/>
      <c r="F16" s="21">
        <f t="shared" si="0"/>
        <v>0</v>
      </c>
      <c r="G16" s="21"/>
    </row>
    <row r="17" spans="1:7" ht="15" customHeight="1">
      <c r="A17" s="22"/>
      <c r="B17" s="28"/>
      <c r="C17" s="27"/>
      <c r="D17" s="29"/>
      <c r="E17" s="20"/>
      <c r="F17" s="21">
        <f t="shared" si="0"/>
        <v>0</v>
      </c>
      <c r="G17" s="21"/>
    </row>
    <row r="18" spans="1:7" ht="15" customHeight="1">
      <c r="A18" s="22"/>
      <c r="B18" s="28"/>
      <c r="C18" s="27"/>
      <c r="D18" s="29"/>
      <c r="E18" s="20"/>
      <c r="F18" s="21">
        <f t="shared" si="0"/>
        <v>0</v>
      </c>
      <c r="G18" s="21"/>
    </row>
    <row r="19" spans="1:7" ht="15" customHeight="1">
      <c r="A19" s="22" t="s">
        <v>62</v>
      </c>
      <c r="B19" s="28"/>
      <c r="C19" s="27"/>
      <c r="D19" s="29"/>
      <c r="E19" s="20"/>
      <c r="F19" s="21">
        <f t="shared" si="0"/>
        <v>0</v>
      </c>
      <c r="G19" s="21"/>
    </row>
    <row r="20" spans="1:7" ht="15" customHeight="1">
      <c r="A20" s="22"/>
      <c r="B20" s="28"/>
      <c r="C20" s="27"/>
      <c r="D20" s="29"/>
      <c r="E20" s="20"/>
      <c r="F20" s="21">
        <f t="shared" si="0"/>
        <v>0</v>
      </c>
      <c r="G20" s="21"/>
    </row>
    <row r="21" spans="1:7" ht="15" customHeight="1">
      <c r="A21" s="22"/>
      <c r="B21" s="28"/>
      <c r="C21" s="27"/>
      <c r="D21" s="29"/>
      <c r="E21" s="20"/>
      <c r="F21" s="21">
        <f t="shared" si="0"/>
        <v>0</v>
      </c>
      <c r="G21" s="21"/>
    </row>
    <row r="22" spans="1:7" ht="15" customHeight="1">
      <c r="A22" s="22"/>
      <c r="B22" s="28"/>
      <c r="C22" s="27"/>
      <c r="D22" s="29"/>
      <c r="E22" s="20"/>
      <c r="F22" s="21">
        <f t="shared" si="0"/>
        <v>0</v>
      </c>
      <c r="G22" s="21"/>
    </row>
    <row r="23" spans="1:7" ht="15" customHeight="1">
      <c r="A23" s="22" t="s">
        <v>63</v>
      </c>
      <c r="B23" s="28"/>
      <c r="C23" s="27"/>
      <c r="D23" s="29"/>
      <c r="E23" s="20"/>
      <c r="F23" s="21">
        <f t="shared" si="0"/>
        <v>0</v>
      </c>
      <c r="G23" s="21"/>
    </row>
    <row r="24" spans="1:7" ht="15" customHeight="1">
      <c r="A24" s="22"/>
      <c r="B24" s="28"/>
      <c r="C24" s="27"/>
      <c r="D24" s="29"/>
      <c r="E24" s="20"/>
      <c r="F24" s="21">
        <f t="shared" si="0"/>
        <v>0</v>
      </c>
      <c r="G24" s="21"/>
    </row>
    <row r="25" spans="1:7" ht="15" customHeight="1">
      <c r="A25" s="22"/>
      <c r="B25" s="28"/>
      <c r="C25" s="27"/>
      <c r="D25" s="29"/>
      <c r="E25" s="20"/>
      <c r="F25" s="21">
        <f t="shared" si="0"/>
        <v>0</v>
      </c>
      <c r="G25" s="21"/>
    </row>
    <row r="26" spans="1:7" ht="15" customHeight="1">
      <c r="A26" s="58"/>
      <c r="B26" s="28"/>
      <c r="C26" s="27"/>
      <c r="D26" s="29"/>
      <c r="E26" s="20"/>
      <c r="F26" s="21">
        <f t="shared" si="0"/>
        <v>0</v>
      </c>
      <c r="G26" s="21"/>
    </row>
    <row r="27" spans="1:7" ht="15" customHeight="1">
      <c r="A27" s="59"/>
      <c r="B27" s="28"/>
      <c r="C27" s="27"/>
      <c r="D27" s="29"/>
      <c r="E27" s="20"/>
      <c r="F27" s="21">
        <f t="shared" si="0"/>
        <v>0</v>
      </c>
      <c r="G27" s="21"/>
    </row>
    <row r="28" spans="1:7" ht="15" customHeight="1">
      <c r="A28" s="58"/>
      <c r="B28" s="28"/>
      <c r="C28" s="27"/>
      <c r="D28" s="29"/>
      <c r="E28" s="20"/>
      <c r="F28" s="21">
        <f t="shared" si="0"/>
        <v>0</v>
      </c>
      <c r="G28" s="21"/>
    </row>
    <row r="29" spans="1:7" ht="15" customHeight="1">
      <c r="A29" s="58" t="s">
        <v>64</v>
      </c>
      <c r="B29" s="28"/>
      <c r="C29" s="27"/>
      <c r="D29" s="29"/>
      <c r="E29" s="20"/>
      <c r="F29" s="21">
        <f t="shared" si="0"/>
        <v>0</v>
      </c>
      <c r="G29" s="21"/>
    </row>
    <row r="30" spans="1:7" ht="15" customHeight="1">
      <c r="A30" s="59"/>
      <c r="B30" s="28"/>
      <c r="C30" s="27"/>
      <c r="D30" s="29"/>
      <c r="E30" s="20"/>
      <c r="F30" s="21">
        <f t="shared" si="0"/>
        <v>0</v>
      </c>
      <c r="G30" s="21"/>
    </row>
    <row r="31" spans="1:7" ht="15" customHeight="1">
      <c r="A31" s="58"/>
      <c r="B31" s="28"/>
      <c r="C31" s="27"/>
      <c r="D31" s="29"/>
      <c r="E31" s="20"/>
      <c r="F31" s="21">
        <f t="shared" si="0"/>
        <v>0</v>
      </c>
      <c r="G31" s="21"/>
    </row>
    <row r="32" spans="1:7" ht="15" customHeight="1">
      <c r="A32" s="58"/>
      <c r="B32" s="28"/>
      <c r="C32" s="27"/>
      <c r="D32" s="29"/>
      <c r="E32" s="20"/>
      <c r="F32" s="21">
        <f t="shared" si="0"/>
        <v>0</v>
      </c>
      <c r="G32" s="21"/>
    </row>
    <row r="33" spans="1:7" ht="15" customHeight="1">
      <c r="A33" s="58" t="s">
        <v>21</v>
      </c>
      <c r="B33" s="28"/>
      <c r="C33" s="27"/>
      <c r="D33" s="29"/>
      <c r="E33" s="20"/>
      <c r="F33" s="21">
        <f t="shared" si="0"/>
        <v>0</v>
      </c>
      <c r="G33" s="21"/>
    </row>
    <row r="34" spans="1:7" ht="15" customHeight="1">
      <c r="A34" s="22"/>
      <c r="B34" s="28"/>
      <c r="C34" s="27"/>
      <c r="D34" s="29"/>
      <c r="E34" s="20"/>
      <c r="F34" s="21">
        <f t="shared" si="0"/>
        <v>0</v>
      </c>
      <c r="G34" s="21"/>
    </row>
    <row r="35" spans="1:7" ht="15" customHeight="1">
      <c r="A35" s="22" t="s">
        <v>65</v>
      </c>
      <c r="B35" s="28"/>
      <c r="C35" s="27"/>
      <c r="D35" s="29"/>
      <c r="E35" s="20"/>
      <c r="F35" s="21">
        <f t="shared" si="0"/>
        <v>0</v>
      </c>
      <c r="G35" s="21"/>
    </row>
    <row r="36" spans="1:7" ht="15" customHeight="1">
      <c r="A36" s="22"/>
      <c r="B36" s="28"/>
      <c r="C36" s="27"/>
      <c r="D36" s="29"/>
      <c r="E36" s="20"/>
      <c r="F36" s="21">
        <f t="shared" si="0"/>
        <v>0</v>
      </c>
      <c r="G36" s="21"/>
    </row>
    <row r="37" spans="1:7" ht="15" customHeight="1">
      <c r="A37" s="22"/>
      <c r="B37" s="28"/>
      <c r="C37" s="27"/>
      <c r="D37" s="29"/>
      <c r="E37" s="20"/>
      <c r="F37" s="21">
        <f t="shared" si="0"/>
        <v>0</v>
      </c>
      <c r="G37" s="21"/>
    </row>
    <row r="38" spans="1:7" ht="15" customHeight="1">
      <c r="A38" s="22"/>
      <c r="B38" s="28"/>
      <c r="C38" s="27"/>
      <c r="D38" s="29"/>
      <c r="E38" s="20"/>
      <c r="F38" s="21">
        <f t="shared" si="0"/>
        <v>0</v>
      </c>
      <c r="G38" s="21"/>
    </row>
    <row r="39" spans="1:7" ht="15" customHeight="1">
      <c r="A39" s="22"/>
      <c r="B39" s="28"/>
      <c r="C39" s="27"/>
      <c r="D39" s="29"/>
      <c r="E39" s="20"/>
      <c r="F39" s="21">
        <f t="shared" si="0"/>
        <v>0</v>
      </c>
      <c r="G39" s="21"/>
    </row>
    <row r="40" spans="1:7" ht="15" customHeight="1">
      <c r="A40" s="22" t="s">
        <v>66</v>
      </c>
      <c r="B40" s="28"/>
      <c r="C40" s="27"/>
      <c r="D40" s="29"/>
      <c r="E40" s="20"/>
      <c r="F40" s="21">
        <f t="shared" si="0"/>
        <v>0</v>
      </c>
      <c r="G40" s="21"/>
    </row>
    <row r="41" spans="1:7" ht="15" customHeight="1">
      <c r="A41" s="22"/>
      <c r="B41" s="28"/>
      <c r="C41" s="27"/>
      <c r="D41" s="29"/>
      <c r="E41" s="20"/>
      <c r="F41" s="21">
        <f t="shared" si="0"/>
        <v>0</v>
      </c>
      <c r="G41" s="21"/>
    </row>
    <row r="42" spans="1:7" ht="15" customHeight="1">
      <c r="A42" s="22"/>
      <c r="B42" s="28"/>
      <c r="C42" s="27"/>
      <c r="D42" s="29"/>
      <c r="E42" s="20"/>
      <c r="F42" s="21">
        <f t="shared" si="0"/>
        <v>0</v>
      </c>
      <c r="G42" s="21"/>
    </row>
    <row r="43" spans="1:7" ht="15" customHeight="1">
      <c r="A43" s="22"/>
      <c r="B43" s="28"/>
      <c r="C43" s="27"/>
      <c r="D43" s="29"/>
      <c r="E43" s="20"/>
      <c r="F43" s="21">
        <f t="shared" si="0"/>
        <v>0</v>
      </c>
      <c r="G43" s="21"/>
    </row>
    <row r="44" spans="1:7" ht="15" customHeight="1">
      <c r="A44" s="22"/>
      <c r="B44" s="28"/>
      <c r="C44" s="27"/>
      <c r="D44" s="29"/>
      <c r="E44" s="20"/>
      <c r="F44" s="21">
        <f t="shared" si="0"/>
        <v>0</v>
      </c>
      <c r="G44" s="21"/>
    </row>
    <row r="45" spans="1:7" ht="15" customHeight="1">
      <c r="A45" s="22"/>
      <c r="B45" s="28"/>
      <c r="C45" s="27"/>
      <c r="D45" s="29"/>
      <c r="E45" s="20"/>
      <c r="F45" s="21">
        <f t="shared" si="0"/>
        <v>0</v>
      </c>
      <c r="G45" s="21"/>
    </row>
    <row r="46" spans="1:7" ht="15" customHeight="1">
      <c r="A46" s="22"/>
      <c r="B46" s="28"/>
      <c r="C46" s="27"/>
      <c r="D46" s="29"/>
      <c r="E46" s="20"/>
      <c r="F46" s="21">
        <f t="shared" si="0"/>
        <v>0</v>
      </c>
      <c r="G46" s="21"/>
    </row>
    <row r="47" spans="1:7" ht="15" customHeight="1">
      <c r="A47" s="22"/>
      <c r="B47" s="28"/>
      <c r="C47" s="27"/>
      <c r="D47" s="29"/>
      <c r="E47" s="20"/>
      <c r="F47" s="21">
        <f t="shared" si="0"/>
        <v>0</v>
      </c>
      <c r="G47" s="21"/>
    </row>
    <row r="48" spans="1:7" ht="15" customHeight="1">
      <c r="A48" s="22"/>
      <c r="B48" s="28"/>
      <c r="C48" s="27"/>
      <c r="D48" s="29"/>
      <c r="E48" s="20"/>
      <c r="F48" s="21">
        <f t="shared" si="0"/>
        <v>0</v>
      </c>
      <c r="G48" s="21"/>
    </row>
    <row r="49" spans="1:7" ht="15" customHeight="1">
      <c r="A49" s="22"/>
      <c r="B49" s="28"/>
      <c r="C49" s="27"/>
      <c r="D49" s="29"/>
      <c r="E49" s="20"/>
      <c r="F49" s="21">
        <f t="shared" si="0"/>
        <v>0</v>
      </c>
      <c r="G49" s="21"/>
    </row>
    <row r="50" spans="1:7" ht="15" customHeight="1">
      <c r="A50" s="22"/>
      <c r="B50" s="28"/>
      <c r="C50" s="27"/>
      <c r="D50" s="29"/>
      <c r="E50" s="20"/>
      <c r="F50" s="21">
        <f t="shared" si="0"/>
        <v>0</v>
      </c>
      <c r="G50" s="21"/>
    </row>
    <row r="51" spans="1:7" ht="15" customHeight="1">
      <c r="A51" s="22"/>
      <c r="B51" s="28"/>
      <c r="C51" s="27"/>
      <c r="D51" s="29"/>
      <c r="E51" s="20"/>
      <c r="F51" s="21">
        <f t="shared" si="0"/>
        <v>0</v>
      </c>
      <c r="G51" s="21"/>
    </row>
    <row r="52" spans="1:7" ht="15" customHeight="1">
      <c r="A52" s="22"/>
      <c r="B52" s="28"/>
      <c r="C52" s="27"/>
      <c r="D52" s="29"/>
      <c r="E52" s="20"/>
      <c r="F52" s="21">
        <f t="shared" si="0"/>
        <v>0</v>
      </c>
      <c r="G52" s="21"/>
    </row>
    <row r="53" spans="1:4" ht="25.5" customHeight="1">
      <c r="A53" s="153" t="s">
        <v>67</v>
      </c>
      <c r="B53" s="56">
        <f>SUM(B12:B40)</f>
        <v>0</v>
      </c>
      <c r="C53" s="55">
        <f>SUM(C12:C40)</f>
        <v>0</v>
      </c>
      <c r="D53" s="57">
        <f>SUM(D12:D40)</f>
        <v>0</v>
      </c>
    </row>
    <row r="55" ht="12">
      <c r="C55" s="49"/>
    </row>
    <row r="56" ht="12">
      <c r="E56" s="51"/>
    </row>
    <row r="57" ht="12">
      <c r="E57" s="51"/>
    </row>
    <row r="58" ht="12">
      <c r="E58" s="53"/>
    </row>
  </sheetData>
  <sheetProtection/>
  <mergeCells count="9">
    <mergeCell ref="A8:D8"/>
    <mergeCell ref="F9:F11"/>
    <mergeCell ref="G9:G11"/>
    <mergeCell ref="A1:D1"/>
    <mergeCell ref="A2:D2"/>
    <mergeCell ref="A3:D3"/>
    <mergeCell ref="A4:D4"/>
    <mergeCell ref="A5:D5"/>
    <mergeCell ref="A6:D6"/>
  </mergeCells>
  <printOptions/>
  <pageMargins left="0.25" right="0.25" top="0.25" bottom="0.25" header="0.25" footer="0.2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1.7109375" style="6" customWidth="1"/>
    <col min="2" max="2" width="20.28125" style="6" customWidth="1"/>
    <col min="3" max="3" width="39.57421875" style="6" customWidth="1"/>
    <col min="4" max="4" width="20.57421875" style="6" customWidth="1"/>
    <col min="5" max="255" width="9.140625" style="6" customWidth="1"/>
    <col min="256" max="16384" width="6.421875" style="6" customWidth="1"/>
  </cols>
  <sheetData>
    <row r="1" spans="1:3" ht="21.75" customHeight="1">
      <c r="A1" s="60"/>
      <c r="B1" s="158" t="s">
        <v>83</v>
      </c>
      <c r="C1" s="10"/>
    </row>
    <row r="2" spans="1:3" ht="21.75" customHeight="1">
      <c r="A2" s="60"/>
      <c r="B2" s="5" t="s">
        <v>23</v>
      </c>
      <c r="C2" s="10"/>
    </row>
    <row r="3" spans="1:3" ht="21.75" customHeight="1">
      <c r="A3" s="60"/>
      <c r="B3" s="152" t="s">
        <v>80</v>
      </c>
      <c r="C3" s="10"/>
    </row>
    <row r="4" spans="1:3" ht="21.75" customHeight="1">
      <c r="A4" s="60"/>
      <c r="B4" s="5" t="s">
        <v>68</v>
      </c>
      <c r="C4" s="10"/>
    </row>
    <row r="5" spans="1:3" ht="18" customHeight="1">
      <c r="A5" s="60"/>
      <c r="B5" s="5" t="s">
        <v>69</v>
      </c>
      <c r="C5" s="60"/>
    </row>
    <row r="6" spans="1:3" ht="18" customHeight="1">
      <c r="A6" s="60"/>
      <c r="B6" s="5" t="s">
        <v>4</v>
      </c>
      <c r="C6" s="60"/>
    </row>
    <row r="7" spans="1:3" ht="18" customHeight="1">
      <c r="A7" s="60"/>
      <c r="B7" s="5" t="str">
        <f>'Table A'!B6</f>
        <v>10/01/20__ - 9/30/20__</v>
      </c>
      <c r="C7" s="60"/>
    </row>
    <row r="8" spans="2:3" ht="15.75" customHeight="1">
      <c r="B8" s="60"/>
      <c r="C8" s="60"/>
    </row>
    <row r="9" spans="1:3" ht="15.75" customHeight="1" thickBot="1">
      <c r="A9" s="61" t="str">
        <f>'Table A'!A7</f>
        <v>Applicant:                                                </v>
      </c>
      <c r="B9" s="61"/>
      <c r="C9" s="62" t="str">
        <f>'Table A'!E7</f>
        <v>Attachment:____</v>
      </c>
    </row>
    <row r="10" spans="2:3" ht="15">
      <c r="B10" s="60"/>
      <c r="C10" s="60"/>
    </row>
    <row r="11" spans="1:3" ht="15">
      <c r="A11" s="60"/>
      <c r="B11" s="60"/>
      <c r="C11" s="60"/>
    </row>
    <row r="12" spans="1:3" ht="15">
      <c r="A12" s="60"/>
      <c r="B12" s="60"/>
      <c r="C12" s="60"/>
    </row>
    <row r="13" spans="1:3" ht="15">
      <c r="A13" s="63" t="s">
        <v>4</v>
      </c>
      <c r="B13" s="60"/>
      <c r="C13" s="60"/>
    </row>
    <row r="14" spans="1:3" ht="12.75" customHeight="1">
      <c r="A14" s="60"/>
      <c r="B14" s="60"/>
      <c r="C14" s="60"/>
    </row>
    <row r="15" spans="1:3" ht="16.5" customHeight="1" thickBot="1">
      <c r="A15" s="5" t="s">
        <v>3</v>
      </c>
      <c r="B15" s="5" t="s">
        <v>5</v>
      </c>
      <c r="C15" s="5" t="s">
        <v>6</v>
      </c>
    </row>
    <row r="16" spans="1:3" ht="28.5" customHeight="1">
      <c r="A16" s="93">
        <f>'Table A-1'!A12</f>
        <v>0</v>
      </c>
      <c r="B16" s="95">
        <f>'Table A-1'!B12</f>
        <v>0</v>
      </c>
      <c r="C16" s="97"/>
    </row>
    <row r="17" spans="1:3" ht="31.5" customHeight="1">
      <c r="A17" s="94">
        <f>'Table A-1'!A13</f>
        <v>0</v>
      </c>
      <c r="B17" s="96">
        <f>'Table A-1'!B13</f>
        <v>0</v>
      </c>
      <c r="C17" s="98"/>
    </row>
    <row r="18" spans="1:3" ht="33" customHeight="1">
      <c r="A18" s="94">
        <f>'Table A-1'!A14</f>
        <v>0</v>
      </c>
      <c r="B18" s="96">
        <f>'Table A-1'!B14</f>
        <v>0</v>
      </c>
      <c r="C18" s="98"/>
    </row>
    <row r="19" spans="1:3" ht="27.75" customHeight="1">
      <c r="A19" s="94">
        <f>'Table A-1'!A15</f>
        <v>0</v>
      </c>
      <c r="B19" s="96">
        <f>'Table A-1'!B15</f>
        <v>0</v>
      </c>
      <c r="C19" s="98"/>
    </row>
    <row r="20" spans="1:3" ht="24" customHeight="1">
      <c r="A20" s="94">
        <f>'Table A-1'!A16</f>
        <v>0</v>
      </c>
      <c r="B20" s="96">
        <f>'Table A-1'!B16</f>
        <v>0</v>
      </c>
      <c r="C20" s="98"/>
    </row>
    <row r="21" spans="1:3" ht="30" customHeight="1">
      <c r="A21" s="94">
        <f>'Table A-1'!A17</f>
        <v>0</v>
      </c>
      <c r="B21" s="96">
        <f>'Table A-1'!B17</f>
        <v>0</v>
      </c>
      <c r="C21" s="98"/>
    </row>
    <row r="22" spans="1:3" ht="33" customHeight="1">
      <c r="A22" s="94">
        <f>'Table A-1'!A18</f>
        <v>0</v>
      </c>
      <c r="B22" s="96">
        <f>'Table A-1'!B18</f>
        <v>0</v>
      </c>
      <c r="C22" s="98"/>
    </row>
    <row r="23" spans="1:3" ht="28.5" customHeight="1">
      <c r="A23" s="94">
        <f>'Table A-1'!A19</f>
        <v>0</v>
      </c>
      <c r="B23" s="96">
        <f>'Table A-1'!B19</f>
        <v>0</v>
      </c>
      <c r="C23" s="98"/>
    </row>
    <row r="24" spans="1:3" ht="28.5" customHeight="1">
      <c r="A24" s="94">
        <f>'Table A-1'!A20</f>
        <v>0</v>
      </c>
      <c r="B24" s="96">
        <f>'Table A-1'!B20</f>
        <v>0</v>
      </c>
      <c r="C24" s="98"/>
    </row>
    <row r="25" spans="1:3" ht="30" customHeight="1">
      <c r="A25" s="94">
        <f>'Table A-1'!A21</f>
        <v>0</v>
      </c>
      <c r="B25" s="96">
        <f>'Table A-1'!B21</f>
        <v>0</v>
      </c>
      <c r="C25" s="98"/>
    </row>
    <row r="26" spans="1:3" ht="31.5" customHeight="1">
      <c r="A26" s="94">
        <f>'Table A-1'!A22</f>
        <v>0</v>
      </c>
      <c r="B26" s="96">
        <f>'Table A-1'!B22</f>
        <v>0</v>
      </c>
      <c r="C26" s="98"/>
    </row>
    <row r="27" spans="1:3" ht="22.5" customHeight="1">
      <c r="A27" s="94">
        <f>'Table A-1'!A23</f>
        <v>0</v>
      </c>
      <c r="B27" s="96">
        <f>'Table A-1'!B23</f>
        <v>0</v>
      </c>
      <c r="C27" s="98"/>
    </row>
    <row r="28" spans="1:3" ht="21.75" customHeight="1">
      <c r="A28" s="94">
        <f>'Table A-1'!A24</f>
        <v>0</v>
      </c>
      <c r="B28" s="96">
        <f>'Table A-1'!B24</f>
        <v>0</v>
      </c>
      <c r="C28" s="98"/>
    </row>
    <row r="29" spans="1:3" ht="25.5" customHeight="1">
      <c r="A29" s="94">
        <f>'Table A-1'!A25</f>
        <v>0</v>
      </c>
      <c r="B29" s="96">
        <f>'Table A-1'!B25</f>
        <v>0</v>
      </c>
      <c r="C29" s="98"/>
    </row>
    <row r="30" spans="1:3" ht="27" customHeight="1">
      <c r="A30" s="94">
        <f>'Table A-1'!A26</f>
        <v>0</v>
      </c>
      <c r="B30" s="96">
        <f>'Table A-1'!B26</f>
        <v>0</v>
      </c>
      <c r="C30" s="98"/>
    </row>
    <row r="31" spans="1:3" ht="32.25" customHeight="1">
      <c r="A31" s="94">
        <f>'Table A-1'!A27</f>
        <v>0</v>
      </c>
      <c r="B31" s="96">
        <f>'Table A-1'!B27</f>
        <v>0</v>
      </c>
      <c r="C31" s="98"/>
    </row>
    <row r="32" spans="1:3" ht="23.25" customHeight="1">
      <c r="A32" s="94">
        <f>'Table A-1'!A28</f>
        <v>0</v>
      </c>
      <c r="B32" s="96">
        <f>'Table A-1'!B28</f>
        <v>0</v>
      </c>
      <c r="C32" s="98"/>
    </row>
    <row r="33" spans="1:3" ht="23.25" customHeight="1">
      <c r="A33" s="94">
        <f>'Table A-1'!A29</f>
        <v>0</v>
      </c>
      <c r="B33" s="96">
        <f>'Table A-1'!B29</f>
        <v>0</v>
      </c>
      <c r="C33" s="98"/>
    </row>
    <row r="34" spans="1:3" ht="21.75" customHeight="1">
      <c r="A34" s="94">
        <f>'Table A-1'!A30</f>
        <v>0</v>
      </c>
      <c r="B34" s="96">
        <f>'Table A-1'!B30</f>
        <v>0</v>
      </c>
      <c r="C34" s="9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21" customHeight="1"/>
  </sheetData>
  <sheetProtection formatRows="0"/>
  <printOptions/>
  <pageMargins left="0.5" right="0.25" top="0.25" bottom="0.25" header="0" footer="0"/>
  <pageSetup blackAndWhite="1" errors="blank" fitToHeight="6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3" width="31.421875" style="6" customWidth="1"/>
    <col min="4" max="4" width="20.57421875" style="6" customWidth="1"/>
    <col min="5" max="16384" width="9.140625" style="6" customWidth="1"/>
  </cols>
  <sheetData>
    <row r="1" spans="1:3" ht="15">
      <c r="A1" s="60"/>
      <c r="B1" s="158" t="s">
        <v>83</v>
      </c>
      <c r="C1" s="10"/>
    </row>
    <row r="2" spans="1:3" ht="15">
      <c r="A2" s="60"/>
      <c r="B2" s="5" t="s">
        <v>23</v>
      </c>
      <c r="C2" s="60"/>
    </row>
    <row r="3" spans="1:3" ht="15">
      <c r="A3" s="60"/>
      <c r="B3" s="152" t="s">
        <v>80</v>
      </c>
      <c r="C3" s="60"/>
    </row>
    <row r="4" spans="1:3" ht="15">
      <c r="A4" s="60"/>
      <c r="B4" s="5" t="s">
        <v>70</v>
      </c>
      <c r="C4" s="60"/>
    </row>
    <row r="5" spans="1:3" ht="18" customHeight="1">
      <c r="A5" s="60"/>
      <c r="B5" s="5" t="s">
        <v>69</v>
      </c>
      <c r="C5" s="60"/>
    </row>
    <row r="6" spans="1:3" ht="18" customHeight="1">
      <c r="A6" s="60"/>
      <c r="B6" s="5" t="s">
        <v>7</v>
      </c>
      <c r="C6" s="60"/>
    </row>
    <row r="7" spans="1:3" ht="18" customHeight="1">
      <c r="A7" s="60"/>
      <c r="B7" s="5" t="str">
        <f>'Table A'!B6</f>
        <v>10/01/20__ - 9/30/20__</v>
      </c>
      <c r="C7" s="60"/>
    </row>
    <row r="8" spans="1:3" ht="15.75" customHeight="1">
      <c r="A8" s="60"/>
      <c r="B8" s="60"/>
      <c r="C8" s="60"/>
    </row>
    <row r="9" spans="1:3" ht="15.75" customHeight="1">
      <c r="A9" s="5"/>
      <c r="B9" s="60"/>
      <c r="C9" s="60"/>
    </row>
    <row r="10" spans="1:3" ht="15.75" customHeight="1" thickBot="1">
      <c r="A10" s="61" t="str">
        <f>'Table A'!A7</f>
        <v>Applicant:                                                </v>
      </c>
      <c r="B10" s="61"/>
      <c r="C10" s="62" t="str">
        <f>'Table A'!E7</f>
        <v>Attachment:____</v>
      </c>
    </row>
    <row r="11" spans="2:3" ht="15">
      <c r="B11" s="60"/>
      <c r="C11" s="60"/>
    </row>
    <row r="12" spans="1:3" ht="15">
      <c r="A12" s="60"/>
      <c r="B12" s="60"/>
      <c r="C12" s="60"/>
    </row>
    <row r="13" spans="1:3" ht="15">
      <c r="A13" s="60"/>
      <c r="B13" s="60"/>
      <c r="C13" s="60"/>
    </row>
    <row r="14" spans="1:3" ht="15">
      <c r="A14" s="63" t="s">
        <v>7</v>
      </c>
      <c r="B14" s="60"/>
      <c r="C14" s="60"/>
    </row>
    <row r="15" spans="1:3" ht="12.75" customHeight="1">
      <c r="A15" s="60"/>
      <c r="B15" s="60"/>
      <c r="C15" s="60"/>
    </row>
    <row r="16" spans="1:3" ht="16.5" customHeight="1" thickBot="1">
      <c r="A16" s="75"/>
      <c r="C16" s="76"/>
    </row>
    <row r="17" spans="1:3" ht="15.75" customHeight="1">
      <c r="A17" s="77" t="s">
        <v>8</v>
      </c>
      <c r="B17" s="78" t="s">
        <v>9</v>
      </c>
      <c r="C17" s="79"/>
    </row>
    <row r="18" spans="1:3" ht="15.75" customHeight="1">
      <c r="A18" s="80" t="s">
        <v>10</v>
      </c>
      <c r="B18" s="81"/>
      <c r="C18" s="79"/>
    </row>
    <row r="19" spans="1:3" ht="15.75" customHeight="1">
      <c r="A19" s="80" t="s">
        <v>71</v>
      </c>
      <c r="B19" s="81"/>
      <c r="C19" s="79"/>
    </row>
    <row r="20" spans="1:3" ht="15.75" customHeight="1">
      <c r="A20" s="80" t="s">
        <v>11</v>
      </c>
      <c r="B20" s="81"/>
      <c r="C20" s="79"/>
    </row>
    <row r="21" spans="1:3" ht="15.75" customHeight="1">
      <c r="A21" s="80" t="s">
        <v>12</v>
      </c>
      <c r="B21" s="81"/>
      <c r="C21" s="79"/>
    </row>
    <row r="22" spans="1:3" ht="15.75" customHeight="1">
      <c r="A22" s="80" t="s">
        <v>72</v>
      </c>
      <c r="B22" s="81"/>
      <c r="C22" s="79"/>
    </row>
    <row r="23" spans="1:3" ht="15.75" customHeight="1">
      <c r="A23" s="80" t="s">
        <v>73</v>
      </c>
      <c r="B23" s="81"/>
      <c r="C23" s="79"/>
    </row>
    <row r="24" spans="1:3" ht="15.75" customHeight="1">
      <c r="A24" s="80"/>
      <c r="B24" s="81"/>
      <c r="C24" s="79"/>
    </row>
    <row r="25" spans="1:3" ht="15.75" customHeight="1">
      <c r="A25" s="80"/>
      <c r="B25" s="81"/>
      <c r="C25" s="79"/>
    </row>
    <row r="26" spans="1:3" ht="15.75" customHeight="1">
      <c r="A26" s="80"/>
      <c r="B26" s="81"/>
      <c r="C26" s="79"/>
    </row>
    <row r="27" spans="1:3" ht="15.75" customHeight="1">
      <c r="A27" s="80"/>
      <c r="B27" s="81"/>
      <c r="C27" s="79"/>
    </row>
    <row r="28" spans="1:3" ht="15.75" customHeight="1">
      <c r="A28" s="80"/>
      <c r="B28" s="81"/>
      <c r="C28" s="79"/>
    </row>
    <row r="29" spans="1:3" ht="15.75" customHeight="1">
      <c r="A29" s="80"/>
      <c r="B29" s="81"/>
      <c r="C29" s="79"/>
    </row>
    <row r="30" spans="1:3" ht="15.75" customHeight="1">
      <c r="A30" s="80"/>
      <c r="B30" s="81"/>
      <c r="C30" s="79"/>
    </row>
    <row r="31" spans="1:3" ht="12.75" customHeight="1">
      <c r="A31" s="80"/>
      <c r="B31" s="81"/>
      <c r="C31" s="79"/>
    </row>
    <row r="32" spans="1:3" ht="12.75" customHeight="1">
      <c r="A32" s="80"/>
      <c r="B32" s="81"/>
      <c r="C32" s="79"/>
    </row>
    <row r="33" spans="1:3" ht="12.75" customHeight="1">
      <c r="A33" s="80"/>
      <c r="B33" s="81"/>
      <c r="C33" s="79"/>
    </row>
    <row r="34" spans="1:3" ht="12.75" customHeight="1">
      <c r="A34" s="80"/>
      <c r="B34" s="81"/>
      <c r="C34" s="79"/>
    </row>
    <row r="35" spans="1:3" ht="12.75" customHeight="1">
      <c r="A35" s="80"/>
      <c r="B35" s="81"/>
      <c r="C35" s="79"/>
    </row>
    <row r="36" spans="1:3" ht="12.75" customHeight="1">
      <c r="A36" s="80"/>
      <c r="B36" s="81"/>
      <c r="C36" s="79"/>
    </row>
    <row r="37" spans="1:3" ht="12.75" customHeight="1" thickBot="1">
      <c r="A37" s="82"/>
      <c r="B37" s="83"/>
      <c r="C37" s="79"/>
    </row>
    <row r="38" spans="1:3" ht="44.25" customHeight="1" thickBot="1">
      <c r="A38" s="84" t="s">
        <v>13</v>
      </c>
      <c r="B38" s="85">
        <f>SUM(B18:B37)</f>
        <v>0</v>
      </c>
      <c r="C38" s="86"/>
    </row>
    <row r="39" spans="1:3" ht="12.75" customHeight="1">
      <c r="A39" s="75"/>
      <c r="B39" s="87"/>
      <c r="C39" s="88"/>
    </row>
    <row r="40" spans="1:3" ht="39.75" customHeight="1">
      <c r="A40" s="260" t="s">
        <v>14</v>
      </c>
      <c r="B40" s="260"/>
      <c r="C40" s="79"/>
    </row>
    <row r="41" spans="1:3" ht="12.75" customHeight="1">
      <c r="A41" s="79"/>
      <c r="B41" s="79"/>
      <c r="C41" s="79"/>
    </row>
    <row r="42" ht="47.25" customHeight="1">
      <c r="C42" s="4"/>
    </row>
    <row r="43" spans="1:3" ht="12.75" customHeight="1">
      <c r="A43" s="79"/>
      <c r="B43" s="79"/>
      <c r="C43" s="79"/>
    </row>
    <row r="44" spans="1:3" ht="12.75" customHeight="1">
      <c r="A44" s="79"/>
      <c r="B44" s="79"/>
      <c r="C44" s="79"/>
    </row>
    <row r="45" spans="1:3" ht="12.75" customHeight="1">
      <c r="A45" s="79"/>
      <c r="B45" s="79"/>
      <c r="C45" s="79"/>
    </row>
    <row r="46" ht="21" customHeight="1">
      <c r="A46" s="89"/>
    </row>
    <row r="47" ht="18">
      <c r="A47" s="89"/>
    </row>
    <row r="48" ht="15">
      <c r="A48" s="5"/>
    </row>
  </sheetData>
  <sheetProtection/>
  <mergeCells count="1">
    <mergeCell ref="A40:B40"/>
  </mergeCells>
  <printOptions/>
  <pageMargins left="0.5" right="0.25" top="0.25" bottom="0.25" header="0" footer="0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4"/>
  <sheetViews>
    <sheetView view="pageBreakPreview" zoomScale="6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3.421875" style="6" customWidth="1"/>
    <col min="2" max="2" width="31.7109375" style="6" customWidth="1"/>
    <col min="3" max="3" width="24.140625" style="6" customWidth="1"/>
    <col min="4" max="4" width="37.00390625" style="92" customWidth="1"/>
    <col min="5" max="5" width="20.57421875" style="6" customWidth="1"/>
    <col min="6" max="16384" width="9.140625" style="6" customWidth="1"/>
  </cols>
  <sheetData>
    <row r="1" spans="2:4" ht="15">
      <c r="B1" s="60"/>
      <c r="C1" s="158" t="s">
        <v>83</v>
      </c>
      <c r="D1" s="10"/>
    </row>
    <row r="2" spans="2:4" ht="15">
      <c r="B2" s="60"/>
      <c r="C2" s="5" t="s">
        <v>23</v>
      </c>
      <c r="D2" s="60"/>
    </row>
    <row r="3" spans="2:4" ht="15">
      <c r="B3" s="60"/>
      <c r="C3" s="152" t="s">
        <v>80</v>
      </c>
      <c r="D3" s="60"/>
    </row>
    <row r="4" spans="2:4" ht="18" customHeight="1">
      <c r="B4" s="60"/>
      <c r="C4" s="5" t="s">
        <v>74</v>
      </c>
      <c r="D4" s="60"/>
    </row>
    <row r="5" spans="2:4" ht="18" customHeight="1">
      <c r="B5" s="60"/>
      <c r="C5" s="5" t="s">
        <v>69</v>
      </c>
      <c r="D5" s="60"/>
    </row>
    <row r="6" spans="2:4" ht="18" customHeight="1">
      <c r="B6" s="60"/>
      <c r="C6" s="5" t="s">
        <v>75</v>
      </c>
      <c r="D6" s="60"/>
    </row>
    <row r="7" spans="2:4" ht="15.75" customHeight="1">
      <c r="B7" s="60"/>
      <c r="C7" s="60" t="str">
        <f>'Table A'!B6</f>
        <v>10/01/20__ - 9/30/20__</v>
      </c>
      <c r="D7" s="90"/>
    </row>
    <row r="8" spans="2:4" ht="15.75" customHeight="1">
      <c r="B8" s="5"/>
      <c r="C8" s="60"/>
      <c r="D8" s="90"/>
    </row>
    <row r="9" spans="2:4" ht="15.75" customHeight="1" thickBot="1">
      <c r="B9" s="61" t="str">
        <f>'Table A'!A7</f>
        <v>Applicant:                                                </v>
      </c>
      <c r="C9" s="61"/>
      <c r="D9" s="10" t="str">
        <f>'Table A'!E7</f>
        <v>Attachment:____</v>
      </c>
    </row>
    <row r="10" spans="3:4" ht="15">
      <c r="C10" s="60"/>
      <c r="D10" s="60"/>
    </row>
    <row r="11" spans="2:4" ht="15">
      <c r="B11" s="60"/>
      <c r="C11" s="60"/>
      <c r="D11" s="60"/>
    </row>
    <row r="12" spans="2:4" ht="15">
      <c r="B12" s="63" t="s">
        <v>75</v>
      </c>
      <c r="C12" s="60"/>
      <c r="D12" s="90"/>
    </row>
    <row r="13" spans="2:4" ht="12.75" customHeight="1">
      <c r="B13" s="60"/>
      <c r="C13" s="60"/>
      <c r="D13" s="90"/>
    </row>
    <row r="14" spans="2:4" ht="16.5" customHeight="1" thickBot="1">
      <c r="B14" s="5" t="s">
        <v>15</v>
      </c>
      <c r="C14" s="5" t="s">
        <v>50</v>
      </c>
      <c r="D14" s="91" t="s">
        <v>6</v>
      </c>
    </row>
    <row r="15" spans="2:4" ht="27.75">
      <c r="B15" s="99" t="str">
        <f>'Table A-2'!A12</f>
        <v>1. Subcontracts/Consultants/Per Diems/Contractual Services </v>
      </c>
      <c r="C15" s="103">
        <f>'Table A-2'!B12</f>
        <v>0</v>
      </c>
      <c r="D15" s="149"/>
    </row>
    <row r="16" spans="2:4" ht="13.5">
      <c r="B16" s="100">
        <f>'Table A-2'!A13</f>
        <v>0</v>
      </c>
      <c r="C16" s="104">
        <f>'Table A-2'!B13</f>
        <v>0</v>
      </c>
      <c r="D16" s="150"/>
    </row>
    <row r="17" spans="2:4" ht="13.5">
      <c r="B17" s="101">
        <f>'Table A-2'!A14</f>
        <v>0</v>
      </c>
      <c r="C17" s="105">
        <f>'Table A-2'!B14</f>
        <v>0</v>
      </c>
      <c r="D17" s="151"/>
    </row>
    <row r="18" spans="2:4" ht="13.5">
      <c r="B18" s="101">
        <f>'Table A-2'!A15</f>
        <v>0</v>
      </c>
      <c r="C18" s="105">
        <f>'Table A-2'!B15</f>
        <v>0</v>
      </c>
      <c r="D18" s="151"/>
    </row>
    <row r="19" spans="2:4" ht="13.5">
      <c r="B19" s="101">
        <f>'Table A-2'!A16</f>
        <v>0</v>
      </c>
      <c r="C19" s="105">
        <f>'Table A-2'!B16</f>
        <v>0</v>
      </c>
      <c r="D19" s="151"/>
    </row>
    <row r="20" spans="2:4" ht="13.5">
      <c r="B20" s="101">
        <f>'Table A-2'!A17</f>
        <v>0</v>
      </c>
      <c r="C20" s="105">
        <f>'Table A-2'!B17</f>
        <v>0</v>
      </c>
      <c r="D20" s="151"/>
    </row>
    <row r="21" spans="2:4" ht="13.5">
      <c r="B21" s="101">
        <f>'Table A-2'!A18</f>
        <v>0</v>
      </c>
      <c r="C21" s="105">
        <f>'Table A-2'!B18</f>
        <v>0</v>
      </c>
      <c r="D21" s="151"/>
    </row>
    <row r="22" spans="2:4" ht="13.5">
      <c r="B22" s="101" t="str">
        <f>'Table A-2'!A19</f>
        <v>2. Supplies &amp; Materials</v>
      </c>
      <c r="C22" s="105">
        <f>'Table A-2'!B19</f>
        <v>0</v>
      </c>
      <c r="D22" s="151"/>
    </row>
    <row r="23" spans="2:4" ht="13.5">
      <c r="B23" s="101">
        <f>'Table A-2'!A20</f>
        <v>0</v>
      </c>
      <c r="C23" s="105">
        <f>'Table A-2'!B20</f>
        <v>0</v>
      </c>
      <c r="D23" s="151"/>
    </row>
    <row r="24" spans="2:4" ht="13.5">
      <c r="B24" s="101">
        <f>'Table A-2'!A21</f>
        <v>0</v>
      </c>
      <c r="C24" s="105">
        <f>'Table A-2'!B21</f>
        <v>0</v>
      </c>
      <c r="D24" s="151"/>
    </row>
    <row r="25" spans="2:4" ht="13.5">
      <c r="B25" s="101">
        <f>'Table A-2'!A22</f>
        <v>0</v>
      </c>
      <c r="C25" s="105">
        <f>'Table A-2'!B22</f>
        <v>0</v>
      </c>
      <c r="D25" s="151"/>
    </row>
    <row r="26" spans="2:4" ht="13.5">
      <c r="B26" s="101" t="str">
        <f>'Table A-2'!A23</f>
        <v>3. Equipment </v>
      </c>
      <c r="C26" s="105">
        <f>'Table A-2'!B23</f>
        <v>0</v>
      </c>
      <c r="D26" s="151"/>
    </row>
    <row r="27" spans="2:4" ht="13.5">
      <c r="B27" s="101">
        <f>'Table A-2'!A24</f>
        <v>0</v>
      </c>
      <c r="C27" s="105">
        <f>'Table A-2'!B24</f>
        <v>0</v>
      </c>
      <c r="D27" s="151"/>
    </row>
    <row r="28" spans="2:4" ht="13.5">
      <c r="B28" s="101">
        <f>'Table A-2'!A25</f>
        <v>0</v>
      </c>
      <c r="C28" s="105">
        <f>'Table A-2'!B25</f>
        <v>0</v>
      </c>
      <c r="D28" s="151"/>
    </row>
    <row r="29" spans="2:4" ht="13.5">
      <c r="B29" s="101">
        <f>'Table A-2'!A26</f>
        <v>0</v>
      </c>
      <c r="C29" s="105">
        <f>'Table A-2'!B26</f>
        <v>0</v>
      </c>
      <c r="D29" s="151"/>
    </row>
    <row r="30" spans="2:4" ht="13.5">
      <c r="B30" s="101">
        <f>'Table A-2'!A27</f>
        <v>0</v>
      </c>
      <c r="C30" s="105">
        <f>'Table A-2'!B27</f>
        <v>0</v>
      </c>
      <c r="D30" s="151"/>
    </row>
    <row r="31" spans="2:4" ht="13.5">
      <c r="B31" s="101">
        <f>'Table A-2'!A28</f>
        <v>0</v>
      </c>
      <c r="C31" s="105">
        <f>'Table A-2'!B28</f>
        <v>0</v>
      </c>
      <c r="D31" s="151"/>
    </row>
    <row r="32" spans="2:4" ht="13.5">
      <c r="B32" s="101" t="str">
        <f>'Table A-2'!A29</f>
        <v>4. Travel</v>
      </c>
      <c r="C32" s="105">
        <f>'Table A-2'!B29</f>
        <v>0</v>
      </c>
      <c r="D32" s="151"/>
    </row>
    <row r="33" spans="2:4" ht="13.5">
      <c r="B33" s="101">
        <f>'Table A-2'!A30</f>
        <v>0</v>
      </c>
      <c r="C33" s="105">
        <f>'Table A-2'!B30</f>
        <v>0</v>
      </c>
      <c r="D33" s="151"/>
    </row>
    <row r="34" spans="2:4" ht="13.5">
      <c r="B34" s="101">
        <f>'Table A-2'!A31</f>
        <v>0</v>
      </c>
      <c r="C34" s="105">
        <f>'Table A-2'!B31</f>
        <v>0</v>
      </c>
      <c r="D34" s="151"/>
    </row>
    <row r="35" spans="2:4" ht="13.5">
      <c r="B35" s="101">
        <f>'Table A-2'!A32</f>
        <v>0</v>
      </c>
      <c r="C35" s="105">
        <f>'Table A-2'!B32</f>
        <v>0</v>
      </c>
      <c r="D35" s="151"/>
    </row>
    <row r="36" spans="2:4" ht="13.5">
      <c r="B36" s="101" t="str">
        <f>'Table A-2'!A33</f>
        <v> </v>
      </c>
      <c r="C36" s="105">
        <f>'Table A-2'!B33</f>
        <v>0</v>
      </c>
      <c r="D36" s="151"/>
    </row>
    <row r="37" spans="2:4" ht="13.5">
      <c r="B37" s="101">
        <f>'Table A-2'!A34</f>
        <v>0</v>
      </c>
      <c r="C37" s="105">
        <f>'Table A-2'!B34</f>
        <v>0</v>
      </c>
      <c r="D37" s="151"/>
    </row>
    <row r="38" spans="2:4" ht="13.5">
      <c r="B38" s="101" t="str">
        <f>'Table A-2'!A35</f>
        <v>5. Operating Expenses</v>
      </c>
      <c r="C38" s="105">
        <f>'Table A-2'!B35</f>
        <v>0</v>
      </c>
      <c r="D38" s="151"/>
    </row>
    <row r="39" spans="2:4" ht="13.5">
      <c r="B39" s="101">
        <f>'Table A-2'!A36</f>
        <v>0</v>
      </c>
      <c r="C39" s="105">
        <f>'Table A-2'!B36</f>
        <v>0</v>
      </c>
      <c r="D39" s="151"/>
    </row>
    <row r="40" spans="2:4" ht="13.5">
      <c r="B40" s="101">
        <f>'Table A-2'!A37</f>
        <v>0</v>
      </c>
      <c r="C40" s="105">
        <f>'Table A-2'!B37</f>
        <v>0</v>
      </c>
      <c r="D40" s="151"/>
    </row>
    <row r="41" spans="2:4" ht="13.5">
      <c r="B41" s="101">
        <f>'Table A-2'!A38</f>
        <v>0</v>
      </c>
      <c r="C41" s="105">
        <f>'Table A-2'!B38</f>
        <v>0</v>
      </c>
      <c r="D41" s="151"/>
    </row>
    <row r="42" spans="2:4" ht="13.5">
      <c r="B42" s="101">
        <f>'Table A-2'!A39</f>
        <v>0</v>
      </c>
      <c r="C42" s="105">
        <f>'Table A-2'!B39</f>
        <v>0</v>
      </c>
      <c r="D42" s="151"/>
    </row>
    <row r="43" spans="2:4" ht="13.5">
      <c r="B43" s="101" t="str">
        <f>'Table A-2'!A40</f>
        <v>6. Other</v>
      </c>
      <c r="C43" s="105">
        <f>'Table A-2'!B40</f>
        <v>0</v>
      </c>
      <c r="D43" s="151"/>
    </row>
    <row r="44" spans="2:4" ht="13.5">
      <c r="B44" s="101">
        <f>'Table A-2'!A41</f>
        <v>0</v>
      </c>
      <c r="C44" s="105">
        <f>'Table A-2'!B41</f>
        <v>0</v>
      </c>
      <c r="D44" s="151"/>
    </row>
    <row r="45" spans="2:4" ht="13.5">
      <c r="B45" s="101">
        <f>'Table A-2'!A42</f>
        <v>0</v>
      </c>
      <c r="C45" s="105">
        <f>'Table A-2'!B42</f>
        <v>0</v>
      </c>
      <c r="D45" s="151"/>
    </row>
    <row r="46" spans="2:4" ht="13.5">
      <c r="B46" s="101">
        <f>'Table A-2'!A43</f>
        <v>0</v>
      </c>
      <c r="C46" s="105">
        <f>'Table A-2'!B43</f>
        <v>0</v>
      </c>
      <c r="D46" s="151"/>
    </row>
    <row r="47" spans="2:4" ht="13.5">
      <c r="B47" s="101">
        <f>'Table A-2'!A44</f>
        <v>0</v>
      </c>
      <c r="C47" s="105">
        <f>'Table A-2'!B44</f>
        <v>0</v>
      </c>
      <c r="D47" s="151"/>
    </row>
    <row r="48" spans="2:4" ht="13.5">
      <c r="B48" s="101">
        <f>'Table A-2'!A45</f>
        <v>0</v>
      </c>
      <c r="C48" s="105">
        <f>'Table A-2'!B45</f>
        <v>0</v>
      </c>
      <c r="D48" s="151"/>
    </row>
    <row r="49" spans="2:4" ht="13.5">
      <c r="B49" s="101">
        <f>'Table A-2'!A46</f>
        <v>0</v>
      </c>
      <c r="C49" s="105">
        <f>'Table A-2'!B46</f>
        <v>0</v>
      </c>
      <c r="D49" s="151"/>
    </row>
    <row r="50" spans="2:4" ht="13.5">
      <c r="B50" s="101">
        <f>'Table A-2'!A47</f>
        <v>0</v>
      </c>
      <c r="C50" s="105">
        <f>'Table A-2'!B47</f>
        <v>0</v>
      </c>
      <c r="D50" s="151"/>
    </row>
    <row r="51" spans="2:4" ht="13.5">
      <c r="B51" s="101">
        <f>'Table A-2'!A48</f>
        <v>0</v>
      </c>
      <c r="C51" s="105">
        <f>'Table A-2'!B48</f>
        <v>0</v>
      </c>
      <c r="D51" s="151"/>
    </row>
    <row r="52" spans="2:4" ht="13.5">
      <c r="B52" s="101">
        <f>'Table A-2'!A49</f>
        <v>0</v>
      </c>
      <c r="C52" s="105">
        <f>'Table A-2'!B49</f>
        <v>0</v>
      </c>
      <c r="D52" s="151"/>
    </row>
    <row r="53" spans="2:4" ht="13.5">
      <c r="B53" s="101">
        <f>'Table A-2'!A50</f>
        <v>0</v>
      </c>
      <c r="C53" s="105">
        <f>'Table A-2'!B50</f>
        <v>0</v>
      </c>
      <c r="D53" s="151"/>
    </row>
    <row r="54" spans="2:4" ht="13.5">
      <c r="B54" s="102">
        <f>'Table A-2'!A52</f>
        <v>0</v>
      </c>
      <c r="C54" s="106">
        <f>'Table A-2'!B52</f>
        <v>0</v>
      </c>
      <c r="D54" s="149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sheetProtection formatRows="0"/>
  <printOptions/>
  <pageMargins left="0.5" right="0.25" top="0.25" bottom="0.25" header="0" footer="0"/>
  <pageSetup blackAndWhite="1" errors="blank" fitToHeight="6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1"/>
  <sheetViews>
    <sheetView view="pageBreakPreview" zoomScale="6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3.421875" style="6" customWidth="1"/>
    <col min="2" max="2" width="44.421875" style="6" customWidth="1"/>
    <col min="3" max="3" width="30.28125" style="6" customWidth="1"/>
    <col min="4" max="4" width="31.421875" style="92" customWidth="1"/>
    <col min="5" max="5" width="20.57421875" style="6" customWidth="1"/>
    <col min="6" max="16384" width="9.140625" style="6" customWidth="1"/>
  </cols>
  <sheetData>
    <row r="1" spans="2:4" ht="15">
      <c r="B1" s="60"/>
      <c r="C1" s="158" t="s">
        <v>83</v>
      </c>
      <c r="D1" s="10"/>
    </row>
    <row r="2" spans="2:4" ht="15">
      <c r="B2" s="60"/>
      <c r="C2" s="5" t="s">
        <v>23</v>
      </c>
      <c r="D2" s="60"/>
    </row>
    <row r="3" spans="2:4" ht="15">
      <c r="B3" s="60"/>
      <c r="C3" s="160" t="s">
        <v>80</v>
      </c>
      <c r="D3" s="60"/>
    </row>
    <row r="4" spans="2:4" ht="18" customHeight="1">
      <c r="B4" s="60"/>
      <c r="C4" s="5" t="s">
        <v>76</v>
      </c>
      <c r="D4" s="60"/>
    </row>
    <row r="5" spans="2:4" ht="18" customHeight="1">
      <c r="B5" s="60"/>
      <c r="C5" s="5" t="s">
        <v>16</v>
      </c>
      <c r="D5" s="60"/>
    </row>
    <row r="6" spans="2:4" ht="18" customHeight="1">
      <c r="B6" s="60"/>
      <c r="C6" s="5"/>
      <c r="D6" s="60"/>
    </row>
    <row r="7" spans="2:4" ht="15.75" customHeight="1">
      <c r="B7" s="60"/>
      <c r="C7" s="60" t="str">
        <f>'Table A'!B6</f>
        <v>10/01/20__ - 9/30/20__</v>
      </c>
      <c r="D7" s="90"/>
    </row>
    <row r="8" spans="2:4" ht="15.75" customHeight="1">
      <c r="B8" s="5"/>
      <c r="C8" s="60"/>
      <c r="D8" s="90"/>
    </row>
    <row r="9" spans="2:4" ht="15.75" customHeight="1" thickBot="1">
      <c r="B9" s="61" t="str">
        <f>'Table A'!A7</f>
        <v>Applicant:                                                </v>
      </c>
      <c r="C9" s="61"/>
      <c r="D9" s="10" t="str">
        <f>'Table A'!E7</f>
        <v>Attachment:____</v>
      </c>
    </row>
    <row r="10" spans="3:4" ht="15">
      <c r="C10" s="60"/>
      <c r="D10" s="60"/>
    </row>
    <row r="11" spans="2:4" ht="15">
      <c r="B11" s="60"/>
      <c r="C11" s="60"/>
      <c r="D11" s="60"/>
    </row>
    <row r="12" spans="2:4" ht="15">
      <c r="B12" s="1" t="s">
        <v>16</v>
      </c>
      <c r="C12" s="60"/>
      <c r="D12" s="90"/>
    </row>
    <row r="13" spans="2:4" ht="12.75" customHeight="1">
      <c r="B13" s="60"/>
      <c r="C13" s="60"/>
      <c r="D13" s="90"/>
    </row>
    <row r="14" spans="2:4" ht="33" customHeight="1" thickBot="1">
      <c r="B14" s="264" t="s">
        <v>17</v>
      </c>
      <c r="C14" s="265"/>
      <c r="D14" s="157" t="s">
        <v>18</v>
      </c>
    </row>
    <row r="15" spans="2:4" ht="28.5" customHeight="1">
      <c r="B15" s="266" t="s">
        <v>19</v>
      </c>
      <c r="C15" s="267"/>
      <c r="D15" s="155"/>
    </row>
    <row r="16" spans="2:4" ht="13.5">
      <c r="B16" s="261"/>
      <c r="C16" s="261"/>
      <c r="D16" s="154"/>
    </row>
    <row r="17" spans="2:4" ht="13.5">
      <c r="B17" s="261"/>
      <c r="C17" s="261"/>
      <c r="D17" s="154"/>
    </row>
    <row r="18" spans="2:4" ht="13.5">
      <c r="B18" s="261"/>
      <c r="C18" s="261"/>
      <c r="D18" s="154"/>
    </row>
    <row r="19" spans="2:4" ht="13.5">
      <c r="B19" s="261"/>
      <c r="C19" s="261"/>
      <c r="D19" s="154"/>
    </row>
    <row r="20" spans="2:4" ht="13.5">
      <c r="B20" s="261"/>
      <c r="C20" s="261"/>
      <c r="D20" s="154"/>
    </row>
    <row r="21" spans="2:4" ht="13.5">
      <c r="B21" s="261"/>
      <c r="C21" s="261"/>
      <c r="D21" s="154"/>
    </row>
    <row r="22" spans="2:4" ht="39" customHeight="1">
      <c r="B22" s="262" t="s">
        <v>20</v>
      </c>
      <c r="C22" s="263"/>
      <c r="D22" s="154"/>
    </row>
    <row r="23" spans="2:4" ht="13.5">
      <c r="B23" s="261"/>
      <c r="C23" s="261"/>
      <c r="D23" s="154"/>
    </row>
    <row r="24" spans="2:4" ht="13.5">
      <c r="B24" s="261"/>
      <c r="C24" s="261"/>
      <c r="D24" s="154"/>
    </row>
    <row r="25" spans="2:4" ht="13.5">
      <c r="B25" s="261"/>
      <c r="C25" s="261"/>
      <c r="D25" s="154"/>
    </row>
    <row r="26" spans="2:4" ht="13.5">
      <c r="B26" s="261"/>
      <c r="C26" s="261"/>
      <c r="D26" s="154"/>
    </row>
    <row r="27" spans="2:4" ht="13.5">
      <c r="B27" s="261"/>
      <c r="C27" s="261"/>
      <c r="D27" s="154"/>
    </row>
    <row r="28" spans="2:4" ht="13.5">
      <c r="B28" s="261"/>
      <c r="C28" s="261"/>
      <c r="D28" s="154"/>
    </row>
    <row r="29" spans="2:4" ht="13.5">
      <c r="B29" s="261"/>
      <c r="C29" s="261"/>
      <c r="D29" s="154"/>
    </row>
    <row r="30" spans="2:4" ht="13.5">
      <c r="B30" s="261"/>
      <c r="C30" s="261"/>
      <c r="D30" s="154"/>
    </row>
    <row r="31" spans="2:4" ht="13.5">
      <c r="B31" s="261"/>
      <c r="C31" s="261"/>
      <c r="D31" s="154"/>
    </row>
    <row r="32" spans="2:4" ht="13.5">
      <c r="B32" s="261"/>
      <c r="C32" s="261"/>
      <c r="D32" s="154"/>
    </row>
    <row r="33" spans="2:4" ht="13.5">
      <c r="B33" s="261"/>
      <c r="C33" s="261"/>
      <c r="D33" s="154"/>
    </row>
    <row r="34" spans="2:4" ht="13.5">
      <c r="B34" s="261"/>
      <c r="C34" s="261"/>
      <c r="D34" s="154"/>
    </row>
    <row r="35" spans="2:4" ht="13.5">
      <c r="B35" s="261"/>
      <c r="C35" s="261"/>
      <c r="D35" s="154"/>
    </row>
    <row r="36" spans="2:4" ht="13.5">
      <c r="B36" s="261"/>
      <c r="C36" s="261"/>
      <c r="D36" s="154"/>
    </row>
    <row r="37" spans="2:4" ht="13.5">
      <c r="B37" s="261"/>
      <c r="C37" s="261"/>
      <c r="D37" s="154"/>
    </row>
    <row r="38" spans="2:4" ht="13.5">
      <c r="B38" s="261"/>
      <c r="C38" s="261"/>
      <c r="D38" s="154"/>
    </row>
    <row r="39" spans="2:4" ht="13.5">
      <c r="B39" s="261"/>
      <c r="C39" s="261"/>
      <c r="D39" s="154"/>
    </row>
    <row r="40" spans="2:4" ht="13.5">
      <c r="B40" s="261"/>
      <c r="C40" s="261"/>
      <c r="D40" s="154"/>
    </row>
    <row r="41" spans="2:4" ht="15">
      <c r="B41" s="2"/>
      <c r="C41" s="156" t="s">
        <v>22</v>
      </c>
      <c r="D41" s="3">
        <f>SUM(D16:D40)</f>
        <v>0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 formatRows="0"/>
  <mergeCells count="27"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0:C40"/>
    <mergeCell ref="B35:C35"/>
    <mergeCell ref="B36:C36"/>
    <mergeCell ref="B37:C37"/>
    <mergeCell ref="B38:C38"/>
    <mergeCell ref="B39:C39"/>
  </mergeCells>
  <printOptions/>
  <pageMargins left="0.5" right="0.25" top="0.25" bottom="0.25" header="0" footer="0"/>
  <pageSetup blackAndWhite="1" errors="blank" fitToHeight="6" fitToWidth="1"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1"/>
  <sheetViews>
    <sheetView view="pageBreakPreview" zoomScale="60" zoomScalePageLayoutView="0" workbookViewId="0" topLeftCell="A1">
      <selection activeCell="G45" sqref="G45"/>
    </sheetView>
  </sheetViews>
  <sheetFormatPr defaultColWidth="9.140625" defaultRowHeight="12.75"/>
  <cols>
    <col min="1" max="1" width="9.140625" style="178" customWidth="1"/>
    <col min="2" max="2" width="40.00390625" style="178" customWidth="1"/>
    <col min="3" max="5" width="10.8515625" style="178" customWidth="1"/>
    <col min="6" max="6" width="10.8515625" style="202" customWidth="1"/>
    <col min="7" max="7" width="13.8515625" style="202" customWidth="1"/>
    <col min="8" max="8" width="13.421875" style="202" customWidth="1"/>
    <col min="9" max="16384" width="9.140625" style="178" customWidth="1"/>
  </cols>
  <sheetData>
    <row r="1" spans="2:8" s="161" customFormat="1" ht="17.25" customHeight="1">
      <c r="B1" s="162" t="str">
        <f>'[1]Form B-1'!C1</f>
        <v>Appendix B-__</v>
      </c>
      <c r="C1" s="162"/>
      <c r="D1" s="162"/>
      <c r="E1" s="162"/>
      <c r="F1" s="163"/>
      <c r="G1" s="163"/>
      <c r="H1" s="164"/>
    </row>
    <row r="2" spans="2:8" s="161" customFormat="1" ht="17.25" customHeight="1">
      <c r="B2" s="162" t="s">
        <v>98</v>
      </c>
      <c r="C2" s="162"/>
      <c r="D2" s="162"/>
      <c r="E2" s="162"/>
      <c r="F2" s="163"/>
      <c r="G2" s="163"/>
      <c r="H2" s="163"/>
    </row>
    <row r="3" spans="2:8" s="161" customFormat="1" ht="17.25" customHeight="1">
      <c r="B3" s="162" t="s">
        <v>84</v>
      </c>
      <c r="C3" s="165"/>
      <c r="D3" s="165"/>
      <c r="E3" s="165"/>
      <c r="F3" s="166"/>
      <c r="G3" s="166"/>
      <c r="H3" s="166"/>
    </row>
    <row r="4" spans="2:8" s="161" customFormat="1" ht="17.25" customHeight="1">
      <c r="B4" s="167" t="str">
        <f>'[1]Table A'!A7</f>
        <v>Applicant:                                                </v>
      </c>
      <c r="C4" s="168"/>
      <c r="D4" s="168"/>
      <c r="E4" s="169"/>
      <c r="F4" s="170"/>
      <c r="G4" s="171"/>
      <c r="H4" s="172" t="str">
        <f>'[1]Form B-1'!D9</f>
        <v>Attachment:____</v>
      </c>
    </row>
    <row r="5" spans="3:8" s="161" customFormat="1" ht="17.25" customHeight="1">
      <c r="C5" s="169"/>
      <c r="D5" s="169"/>
      <c r="E5" s="169"/>
      <c r="F5" s="171"/>
      <c r="G5" s="171"/>
      <c r="H5" s="171"/>
    </row>
    <row r="6" spans="2:8" s="161" customFormat="1" ht="17.25" customHeight="1">
      <c r="B6" s="167" t="s">
        <v>85</v>
      </c>
      <c r="C6" s="173"/>
      <c r="D6" s="173"/>
      <c r="F6" s="170"/>
      <c r="G6" s="170"/>
      <c r="H6" s="170"/>
    </row>
    <row r="7" spans="2:13" s="174" customFormat="1" ht="38.25" customHeight="1">
      <c r="B7" s="175" t="s">
        <v>86</v>
      </c>
      <c r="C7" s="176" t="s">
        <v>47</v>
      </c>
      <c r="D7" s="176" t="s">
        <v>48</v>
      </c>
      <c r="E7" s="176" t="s">
        <v>87</v>
      </c>
      <c r="F7" s="177" t="s">
        <v>50</v>
      </c>
      <c r="G7" s="177" t="s">
        <v>51</v>
      </c>
      <c r="H7" s="177" t="s">
        <v>88</v>
      </c>
      <c r="J7" s="268" t="s">
        <v>89</v>
      </c>
      <c r="K7" s="268"/>
      <c r="L7" s="268"/>
      <c r="M7" s="268"/>
    </row>
    <row r="8" spans="1:11" ht="11.25" customHeight="1">
      <c r="A8" s="178" t="str">
        <f aca="true" t="shared" si="0" ref="A8:A28">IF(F8&gt;0,"notblank","blank")</f>
        <v>blank</v>
      </c>
      <c r="B8" s="179"/>
      <c r="C8" s="179"/>
      <c r="D8" s="179"/>
      <c r="E8" s="180"/>
      <c r="F8" s="181">
        <f>G8+H8</f>
        <v>0</v>
      </c>
      <c r="G8" s="182"/>
      <c r="H8" s="182"/>
      <c r="K8" s="178" t="str">
        <f>IF((C8*(D8/12)*E8)=F8,"yes","no")</f>
        <v>yes</v>
      </c>
    </row>
    <row r="9" spans="1:11" ht="11.25" customHeight="1">
      <c r="A9" s="178" t="str">
        <f t="shared" si="0"/>
        <v>blank</v>
      </c>
      <c r="B9" s="179"/>
      <c r="C9" s="179"/>
      <c r="D9" s="179"/>
      <c r="E9" s="180"/>
      <c r="F9" s="181">
        <f aca="true" t="shared" si="1" ref="F9:F28">G9+H9</f>
        <v>0</v>
      </c>
      <c r="G9" s="182"/>
      <c r="H9" s="182"/>
      <c r="K9" s="178" t="str">
        <f aca="true" t="shared" si="2" ref="K9:K28">IF((C9*(D9/12)*E9)=F9,"yes","no")</f>
        <v>yes</v>
      </c>
    </row>
    <row r="10" spans="1:11" ht="11.25" customHeight="1">
      <c r="A10" s="178" t="str">
        <f t="shared" si="0"/>
        <v>blank</v>
      </c>
      <c r="B10" s="179"/>
      <c r="C10" s="179"/>
      <c r="D10" s="179"/>
      <c r="E10" s="180"/>
      <c r="F10" s="181">
        <f t="shared" si="1"/>
        <v>0</v>
      </c>
      <c r="G10" s="182"/>
      <c r="H10" s="182"/>
      <c r="K10" s="178" t="str">
        <f t="shared" si="2"/>
        <v>yes</v>
      </c>
    </row>
    <row r="11" spans="1:11" ht="11.25" customHeight="1">
      <c r="A11" s="178" t="str">
        <f t="shared" si="0"/>
        <v>blank</v>
      </c>
      <c r="B11" s="179"/>
      <c r="C11" s="179"/>
      <c r="D11" s="179"/>
      <c r="E11" s="180"/>
      <c r="F11" s="181">
        <f t="shared" si="1"/>
        <v>0</v>
      </c>
      <c r="G11" s="182"/>
      <c r="H11" s="182"/>
      <c r="K11" s="178" t="str">
        <f t="shared" si="2"/>
        <v>yes</v>
      </c>
    </row>
    <row r="12" spans="1:11" ht="11.25" customHeight="1">
      <c r="A12" s="178" t="str">
        <f t="shared" si="0"/>
        <v>blank</v>
      </c>
      <c r="B12" s="179"/>
      <c r="C12" s="179"/>
      <c r="D12" s="179"/>
      <c r="E12" s="180"/>
      <c r="F12" s="181">
        <f t="shared" si="1"/>
        <v>0</v>
      </c>
      <c r="G12" s="182"/>
      <c r="H12" s="182"/>
      <c r="K12" s="178" t="str">
        <f t="shared" si="2"/>
        <v>yes</v>
      </c>
    </row>
    <row r="13" spans="1:11" ht="11.25" customHeight="1">
      <c r="A13" s="178" t="str">
        <f t="shared" si="0"/>
        <v>blank</v>
      </c>
      <c r="B13" s="179"/>
      <c r="C13" s="179"/>
      <c r="D13" s="179"/>
      <c r="E13" s="180"/>
      <c r="F13" s="181">
        <f t="shared" si="1"/>
        <v>0</v>
      </c>
      <c r="G13" s="182"/>
      <c r="H13" s="182"/>
      <c r="K13" s="178" t="str">
        <f t="shared" si="2"/>
        <v>yes</v>
      </c>
    </row>
    <row r="14" spans="1:11" ht="11.25" customHeight="1">
      <c r="A14" s="178" t="str">
        <f t="shared" si="0"/>
        <v>blank</v>
      </c>
      <c r="B14" s="179"/>
      <c r="C14" s="179"/>
      <c r="D14" s="179"/>
      <c r="E14" s="180"/>
      <c r="F14" s="181">
        <f t="shared" si="1"/>
        <v>0</v>
      </c>
      <c r="G14" s="182"/>
      <c r="H14" s="182"/>
      <c r="K14" s="178" t="str">
        <f t="shared" si="2"/>
        <v>yes</v>
      </c>
    </row>
    <row r="15" spans="1:11" ht="11.25" customHeight="1">
      <c r="A15" s="178" t="str">
        <f t="shared" si="0"/>
        <v>blank</v>
      </c>
      <c r="B15" s="179"/>
      <c r="C15" s="179"/>
      <c r="D15" s="179"/>
      <c r="E15" s="180"/>
      <c r="F15" s="181">
        <f>G15+H15</f>
        <v>0</v>
      </c>
      <c r="G15" s="182"/>
      <c r="H15" s="182"/>
      <c r="K15" s="178" t="str">
        <f t="shared" si="2"/>
        <v>yes</v>
      </c>
    </row>
    <row r="16" spans="1:11" ht="11.25" customHeight="1">
      <c r="A16" s="178" t="str">
        <f t="shared" si="0"/>
        <v>blank</v>
      </c>
      <c r="B16" s="179"/>
      <c r="C16" s="179"/>
      <c r="D16" s="179"/>
      <c r="E16" s="180"/>
      <c r="F16" s="181">
        <f t="shared" si="1"/>
        <v>0</v>
      </c>
      <c r="G16" s="182"/>
      <c r="H16" s="182"/>
      <c r="K16" s="178" t="str">
        <f t="shared" si="2"/>
        <v>yes</v>
      </c>
    </row>
    <row r="17" spans="1:11" ht="11.25" customHeight="1">
      <c r="A17" s="178" t="str">
        <f t="shared" si="0"/>
        <v>blank</v>
      </c>
      <c r="B17" s="179"/>
      <c r="C17" s="179"/>
      <c r="D17" s="179"/>
      <c r="E17" s="180"/>
      <c r="F17" s="181">
        <f t="shared" si="1"/>
        <v>0</v>
      </c>
      <c r="G17" s="182"/>
      <c r="H17" s="182"/>
      <c r="K17" s="178" t="str">
        <f t="shared" si="2"/>
        <v>yes</v>
      </c>
    </row>
    <row r="18" spans="1:11" ht="11.25" customHeight="1">
      <c r="A18" s="178" t="str">
        <f t="shared" si="0"/>
        <v>blank</v>
      </c>
      <c r="B18" s="179"/>
      <c r="C18" s="179"/>
      <c r="D18" s="179"/>
      <c r="E18" s="180"/>
      <c r="F18" s="181">
        <f t="shared" si="1"/>
        <v>0</v>
      </c>
      <c r="G18" s="182"/>
      <c r="H18" s="182"/>
      <c r="K18" s="178" t="str">
        <f t="shared" si="2"/>
        <v>yes</v>
      </c>
    </row>
    <row r="19" spans="1:11" ht="11.25" customHeight="1">
      <c r="A19" s="178" t="str">
        <f t="shared" si="0"/>
        <v>blank</v>
      </c>
      <c r="B19" s="179"/>
      <c r="C19" s="179"/>
      <c r="D19" s="179"/>
      <c r="E19" s="180"/>
      <c r="F19" s="181">
        <f t="shared" si="1"/>
        <v>0</v>
      </c>
      <c r="G19" s="182"/>
      <c r="H19" s="182"/>
      <c r="K19" s="178" t="str">
        <f t="shared" si="2"/>
        <v>yes</v>
      </c>
    </row>
    <row r="20" spans="1:11" ht="11.25" customHeight="1">
      <c r="A20" s="178" t="str">
        <f t="shared" si="0"/>
        <v>blank</v>
      </c>
      <c r="B20" s="179"/>
      <c r="C20" s="179"/>
      <c r="D20" s="179"/>
      <c r="E20" s="180"/>
      <c r="F20" s="181">
        <f t="shared" si="1"/>
        <v>0</v>
      </c>
      <c r="G20" s="182"/>
      <c r="H20" s="182"/>
      <c r="K20" s="178" t="str">
        <f t="shared" si="2"/>
        <v>yes</v>
      </c>
    </row>
    <row r="21" spans="1:11" ht="11.25" customHeight="1">
      <c r="A21" s="178" t="str">
        <f t="shared" si="0"/>
        <v>blank</v>
      </c>
      <c r="B21" s="179"/>
      <c r="C21" s="179"/>
      <c r="D21" s="179"/>
      <c r="E21" s="180"/>
      <c r="F21" s="181">
        <f t="shared" si="1"/>
        <v>0</v>
      </c>
      <c r="G21" s="182"/>
      <c r="H21" s="182"/>
      <c r="K21" s="178" t="str">
        <f t="shared" si="2"/>
        <v>yes</v>
      </c>
    </row>
    <row r="22" spans="1:11" ht="11.25" customHeight="1">
      <c r="A22" s="178" t="str">
        <f t="shared" si="0"/>
        <v>blank</v>
      </c>
      <c r="B22" s="179"/>
      <c r="C22" s="179"/>
      <c r="D22" s="179"/>
      <c r="E22" s="180"/>
      <c r="F22" s="181">
        <f t="shared" si="1"/>
        <v>0</v>
      </c>
      <c r="G22" s="182"/>
      <c r="H22" s="182"/>
      <c r="K22" s="178" t="str">
        <f t="shared" si="2"/>
        <v>yes</v>
      </c>
    </row>
    <row r="23" spans="1:11" ht="11.25" customHeight="1">
      <c r="A23" s="178" t="str">
        <f t="shared" si="0"/>
        <v>blank</v>
      </c>
      <c r="B23" s="179"/>
      <c r="C23" s="179"/>
      <c r="D23" s="179"/>
      <c r="E23" s="180"/>
      <c r="F23" s="181">
        <f t="shared" si="1"/>
        <v>0</v>
      </c>
      <c r="G23" s="182"/>
      <c r="H23" s="182"/>
      <c r="K23" s="178" t="str">
        <f t="shared" si="2"/>
        <v>yes</v>
      </c>
    </row>
    <row r="24" spans="1:11" ht="10.5" customHeight="1">
      <c r="A24" s="178" t="str">
        <f t="shared" si="0"/>
        <v>blank</v>
      </c>
      <c r="B24" s="179"/>
      <c r="C24" s="179"/>
      <c r="D24" s="179"/>
      <c r="E24" s="180"/>
      <c r="F24" s="181">
        <f t="shared" si="1"/>
        <v>0</v>
      </c>
      <c r="G24" s="182"/>
      <c r="H24" s="182"/>
      <c r="K24" s="178" t="str">
        <f t="shared" si="2"/>
        <v>yes</v>
      </c>
    </row>
    <row r="25" spans="1:11" ht="11.25" customHeight="1">
      <c r="A25" s="178" t="str">
        <f t="shared" si="0"/>
        <v>blank</v>
      </c>
      <c r="B25" s="179"/>
      <c r="C25" s="179"/>
      <c r="D25" s="179"/>
      <c r="E25" s="180"/>
      <c r="F25" s="181">
        <f t="shared" si="1"/>
        <v>0</v>
      </c>
      <c r="G25" s="182"/>
      <c r="H25" s="182"/>
      <c r="K25" s="178" t="str">
        <f t="shared" si="2"/>
        <v>yes</v>
      </c>
    </row>
    <row r="26" spans="1:11" ht="11.25" customHeight="1">
      <c r="A26" s="178" t="str">
        <f t="shared" si="0"/>
        <v>blank</v>
      </c>
      <c r="B26" s="179"/>
      <c r="C26" s="179"/>
      <c r="D26" s="179"/>
      <c r="E26" s="180"/>
      <c r="F26" s="181">
        <f t="shared" si="1"/>
        <v>0</v>
      </c>
      <c r="G26" s="182"/>
      <c r="H26" s="182"/>
      <c r="K26" s="178" t="str">
        <f t="shared" si="2"/>
        <v>yes</v>
      </c>
    </row>
    <row r="27" spans="1:11" ht="11.25" customHeight="1">
      <c r="A27" s="178" t="str">
        <f t="shared" si="0"/>
        <v>blank</v>
      </c>
      <c r="B27" s="179">
        <v>0</v>
      </c>
      <c r="C27" s="179"/>
      <c r="D27" s="179"/>
      <c r="E27" s="180"/>
      <c r="F27" s="181">
        <f t="shared" si="1"/>
        <v>0</v>
      </c>
      <c r="G27" s="182"/>
      <c r="H27" s="182"/>
      <c r="K27" s="178" t="str">
        <f t="shared" si="2"/>
        <v>yes</v>
      </c>
    </row>
    <row r="28" spans="1:11" ht="11.25" customHeight="1">
      <c r="A28" s="178" t="str">
        <f t="shared" si="0"/>
        <v>blank</v>
      </c>
      <c r="B28" s="183">
        <v>0</v>
      </c>
      <c r="C28" s="183"/>
      <c r="D28" s="183"/>
      <c r="E28" s="184"/>
      <c r="F28" s="185">
        <f t="shared" si="1"/>
        <v>0</v>
      </c>
      <c r="G28" s="186"/>
      <c r="H28" s="186"/>
      <c r="K28" s="178" t="str">
        <f t="shared" si="2"/>
        <v>yes</v>
      </c>
    </row>
    <row r="29" spans="1:8" ht="12.75">
      <c r="A29" s="178" t="s">
        <v>90</v>
      </c>
      <c r="B29" s="187" t="s">
        <v>91</v>
      </c>
      <c r="C29" s="187"/>
      <c r="D29" s="187"/>
      <c r="E29" s="187"/>
      <c r="F29" s="188">
        <f>SUM(F8:F28)</f>
        <v>0</v>
      </c>
      <c r="G29" s="188">
        <f>SUM(G8:G28)</f>
        <v>0</v>
      </c>
      <c r="H29" s="188">
        <f>SUM(H8:H28)</f>
        <v>0</v>
      </c>
    </row>
    <row r="30" spans="1:8" ht="12">
      <c r="A30" s="178" t="s">
        <v>90</v>
      </c>
      <c r="B30" s="189"/>
      <c r="C30" s="189"/>
      <c r="D30" s="189"/>
      <c r="E30" s="189"/>
      <c r="F30" s="190"/>
      <c r="G30" s="190"/>
      <c r="H30" s="190"/>
    </row>
    <row r="31" spans="1:8" ht="12">
      <c r="A31" s="178" t="s">
        <v>90</v>
      </c>
      <c r="B31" s="191" t="s">
        <v>92</v>
      </c>
      <c r="C31" s="191"/>
      <c r="D31" s="191"/>
      <c r="E31" s="191"/>
      <c r="F31" s="192">
        <f>G31+H31</f>
        <v>0</v>
      </c>
      <c r="G31" s="182"/>
      <c r="H31" s="182"/>
    </row>
    <row r="32" spans="1:8" ht="12">
      <c r="A32" s="178" t="s">
        <v>90</v>
      </c>
      <c r="B32" s="189"/>
      <c r="C32" s="189"/>
      <c r="D32" s="189"/>
      <c r="E32" s="189"/>
      <c r="F32" s="190"/>
      <c r="G32" s="190"/>
      <c r="H32" s="190"/>
    </row>
    <row r="33" spans="1:8" ht="12.75">
      <c r="A33" s="178" t="s">
        <v>90</v>
      </c>
      <c r="B33" s="193" t="s">
        <v>57</v>
      </c>
      <c r="C33" s="193"/>
      <c r="D33" s="193"/>
      <c r="E33" s="193"/>
      <c r="F33" s="194">
        <f>F31+F29</f>
        <v>0</v>
      </c>
      <c r="G33" s="194">
        <f>G31+G29</f>
        <v>0</v>
      </c>
      <c r="H33" s="194">
        <f>H31+H29</f>
        <v>0</v>
      </c>
    </row>
    <row r="34" spans="1:8" ht="12">
      <c r="A34" s="178" t="s">
        <v>90</v>
      </c>
      <c r="B34" s="189"/>
      <c r="C34" s="189"/>
      <c r="D34" s="189"/>
      <c r="E34" s="189"/>
      <c r="F34" s="190"/>
      <c r="G34" s="190"/>
      <c r="H34" s="190"/>
    </row>
    <row r="35" spans="1:8" ht="12.75">
      <c r="A35" s="178" t="s">
        <v>90</v>
      </c>
      <c r="B35" s="195" t="s">
        <v>93</v>
      </c>
      <c r="C35" s="195"/>
      <c r="D35" s="195"/>
      <c r="E35" s="195"/>
      <c r="F35" s="196"/>
      <c r="G35" s="196"/>
      <c r="H35" s="196"/>
    </row>
    <row r="36" spans="1:8" ht="12.75">
      <c r="A36" s="178" t="s">
        <v>90</v>
      </c>
      <c r="B36" s="195"/>
      <c r="C36" s="195"/>
      <c r="D36" s="195"/>
      <c r="E36" s="195"/>
      <c r="F36" s="196"/>
      <c r="G36" s="196"/>
      <c r="H36" s="196"/>
    </row>
    <row r="37" spans="1:8" ht="11.25" customHeight="1">
      <c r="A37" s="178" t="str">
        <f aca="true" t="shared" si="3" ref="A37:A55">IF(F37&gt;0,"notblank","blank")</f>
        <v>blank</v>
      </c>
      <c r="B37" s="179"/>
      <c r="C37" s="181"/>
      <c r="D37" s="181"/>
      <c r="E37" s="181"/>
      <c r="F37" s="181">
        <f>G37+H37</f>
        <v>0</v>
      </c>
      <c r="G37" s="182"/>
      <c r="H37" s="182"/>
    </row>
    <row r="38" spans="1:8" ht="11.25" customHeight="1">
      <c r="A38" s="178" t="str">
        <f t="shared" si="3"/>
        <v>blank</v>
      </c>
      <c r="B38" s="179"/>
      <c r="C38" s="181"/>
      <c r="D38" s="181"/>
      <c r="E38" s="181"/>
      <c r="F38" s="181">
        <f aca="true" t="shared" si="4" ref="F38:F52">G38+H38</f>
        <v>0</v>
      </c>
      <c r="G38" s="182"/>
      <c r="H38" s="182"/>
    </row>
    <row r="39" spans="1:8" ht="11.25" customHeight="1">
      <c r="A39" s="178" t="str">
        <f t="shared" si="3"/>
        <v>blank</v>
      </c>
      <c r="B39" s="179"/>
      <c r="C39" s="181"/>
      <c r="D39" s="181"/>
      <c r="E39" s="181"/>
      <c r="F39" s="181">
        <f t="shared" si="4"/>
        <v>0</v>
      </c>
      <c r="G39" s="182"/>
      <c r="H39" s="182"/>
    </row>
    <row r="40" spans="1:8" ht="11.25" customHeight="1">
      <c r="A40" s="178" t="str">
        <f t="shared" si="3"/>
        <v>blank</v>
      </c>
      <c r="B40" s="179"/>
      <c r="C40" s="181"/>
      <c r="D40" s="181"/>
      <c r="E40" s="181"/>
      <c r="F40" s="181">
        <f t="shared" si="4"/>
        <v>0</v>
      </c>
      <c r="G40" s="182"/>
      <c r="H40" s="182"/>
    </row>
    <row r="41" spans="1:8" ht="11.25" customHeight="1">
      <c r="A41" s="178" t="str">
        <f t="shared" si="3"/>
        <v>blank</v>
      </c>
      <c r="B41" s="179"/>
      <c r="C41" s="181"/>
      <c r="D41" s="181"/>
      <c r="E41" s="181"/>
      <c r="F41" s="181">
        <f t="shared" si="4"/>
        <v>0</v>
      </c>
      <c r="G41" s="182"/>
      <c r="H41" s="182"/>
    </row>
    <row r="42" spans="1:8" ht="11.25" customHeight="1">
      <c r="A42" s="178" t="str">
        <f t="shared" si="3"/>
        <v>blank</v>
      </c>
      <c r="B42" s="179"/>
      <c r="C42" s="181"/>
      <c r="D42" s="181"/>
      <c r="E42" s="181"/>
      <c r="F42" s="181">
        <f t="shared" si="4"/>
        <v>0</v>
      </c>
      <c r="G42" s="182"/>
      <c r="H42" s="182"/>
    </row>
    <row r="43" spans="1:8" ht="11.25" customHeight="1">
      <c r="A43" s="178" t="str">
        <f t="shared" si="3"/>
        <v>blank</v>
      </c>
      <c r="B43" s="179"/>
      <c r="C43" s="181"/>
      <c r="D43" s="181"/>
      <c r="E43" s="181"/>
      <c r="F43" s="181">
        <f t="shared" si="4"/>
        <v>0</v>
      </c>
      <c r="G43" s="182"/>
      <c r="H43" s="182"/>
    </row>
    <row r="44" spans="1:8" ht="11.25" customHeight="1">
      <c r="A44" s="178" t="str">
        <f t="shared" si="3"/>
        <v>blank</v>
      </c>
      <c r="B44" s="179"/>
      <c r="C44" s="181"/>
      <c r="D44" s="181"/>
      <c r="E44" s="181"/>
      <c r="F44" s="181">
        <f t="shared" si="4"/>
        <v>0</v>
      </c>
      <c r="G44" s="182"/>
      <c r="H44" s="182"/>
    </row>
    <row r="45" spans="1:8" ht="11.25" customHeight="1">
      <c r="A45" s="178" t="str">
        <f t="shared" si="3"/>
        <v>blank</v>
      </c>
      <c r="B45" s="179"/>
      <c r="C45" s="181"/>
      <c r="D45" s="181"/>
      <c r="E45" s="181"/>
      <c r="F45" s="181">
        <f t="shared" si="4"/>
        <v>0</v>
      </c>
      <c r="G45" s="182"/>
      <c r="H45" s="182"/>
    </row>
    <row r="46" spans="1:8" ht="11.25" customHeight="1">
      <c r="A46" s="178" t="str">
        <f t="shared" si="3"/>
        <v>blank</v>
      </c>
      <c r="B46" s="179"/>
      <c r="C46" s="181"/>
      <c r="D46" s="181"/>
      <c r="E46" s="181"/>
      <c r="F46" s="181">
        <f t="shared" si="4"/>
        <v>0</v>
      </c>
      <c r="G46" s="182"/>
      <c r="H46" s="182"/>
    </row>
    <row r="47" spans="1:8" ht="11.25" customHeight="1">
      <c r="A47" s="178" t="str">
        <f t="shared" si="3"/>
        <v>blank</v>
      </c>
      <c r="B47" s="179"/>
      <c r="C47" s="181"/>
      <c r="D47" s="181"/>
      <c r="E47" s="181"/>
      <c r="F47" s="181">
        <f t="shared" si="4"/>
        <v>0</v>
      </c>
      <c r="G47" s="182"/>
      <c r="H47" s="182"/>
    </row>
    <row r="48" spans="1:8" ht="11.25" customHeight="1">
      <c r="A48" s="178" t="str">
        <f t="shared" si="3"/>
        <v>blank</v>
      </c>
      <c r="B48" s="179"/>
      <c r="C48" s="181"/>
      <c r="D48" s="181"/>
      <c r="E48" s="181"/>
      <c r="F48" s="181">
        <f t="shared" si="4"/>
        <v>0</v>
      </c>
      <c r="G48" s="182"/>
      <c r="H48" s="182"/>
    </row>
    <row r="49" spans="1:8" ht="11.25" customHeight="1">
      <c r="A49" s="178" t="str">
        <f t="shared" si="3"/>
        <v>blank</v>
      </c>
      <c r="B49" s="179"/>
      <c r="C49" s="181"/>
      <c r="D49" s="181"/>
      <c r="E49" s="181"/>
      <c r="F49" s="181">
        <f t="shared" si="4"/>
        <v>0</v>
      </c>
      <c r="G49" s="182"/>
      <c r="H49" s="182"/>
    </row>
    <row r="50" spans="1:8" ht="11.25" customHeight="1">
      <c r="A50" s="178" t="str">
        <f t="shared" si="3"/>
        <v>blank</v>
      </c>
      <c r="B50" s="179"/>
      <c r="C50" s="181"/>
      <c r="D50" s="181"/>
      <c r="E50" s="181"/>
      <c r="F50" s="181">
        <f t="shared" si="4"/>
        <v>0</v>
      </c>
      <c r="G50" s="182"/>
      <c r="H50" s="182"/>
    </row>
    <row r="51" spans="1:8" ht="11.25" customHeight="1">
      <c r="A51" s="178" t="str">
        <f t="shared" si="3"/>
        <v>blank</v>
      </c>
      <c r="B51" s="179"/>
      <c r="C51" s="181"/>
      <c r="D51" s="181"/>
      <c r="E51" s="181"/>
      <c r="F51" s="181">
        <f t="shared" si="4"/>
        <v>0</v>
      </c>
      <c r="G51" s="182"/>
      <c r="H51" s="182"/>
    </row>
    <row r="52" spans="1:8" ht="11.25" customHeight="1">
      <c r="A52" s="178" t="str">
        <f t="shared" si="3"/>
        <v>blank</v>
      </c>
      <c r="B52" s="179"/>
      <c r="C52" s="181"/>
      <c r="D52" s="181"/>
      <c r="E52" s="181"/>
      <c r="F52" s="181">
        <f t="shared" si="4"/>
        <v>0</v>
      </c>
      <c r="G52" s="182"/>
      <c r="H52" s="182"/>
    </row>
    <row r="53" spans="1:8" ht="11.25" customHeight="1">
      <c r="A53" s="178" t="str">
        <f t="shared" si="3"/>
        <v>blank</v>
      </c>
      <c r="B53" s="179"/>
      <c r="C53" s="181"/>
      <c r="D53" s="181"/>
      <c r="E53" s="181"/>
      <c r="F53" s="181">
        <f>G53+H53</f>
        <v>0</v>
      </c>
      <c r="G53" s="182"/>
      <c r="H53" s="182"/>
    </row>
    <row r="54" spans="1:8" ht="11.25" customHeight="1">
      <c r="A54" s="178" t="str">
        <f t="shared" si="3"/>
        <v>blank</v>
      </c>
      <c r="B54" s="179">
        <v>0</v>
      </c>
      <c r="C54" s="181"/>
      <c r="D54" s="181"/>
      <c r="E54" s="181"/>
      <c r="F54" s="181">
        <f>G54+H54</f>
        <v>0</v>
      </c>
      <c r="G54" s="182"/>
      <c r="H54" s="182"/>
    </row>
    <row r="55" spans="1:8" ht="11.25" customHeight="1">
      <c r="A55" s="178" t="str">
        <f t="shared" si="3"/>
        <v>blank</v>
      </c>
      <c r="B55" s="179">
        <v>0</v>
      </c>
      <c r="C55" s="181"/>
      <c r="D55" s="181"/>
      <c r="E55" s="181"/>
      <c r="F55" s="181">
        <f>G55+H55</f>
        <v>0</v>
      </c>
      <c r="G55" s="182"/>
      <c r="H55" s="182"/>
    </row>
    <row r="56" spans="1:8" ht="12.75">
      <c r="A56" s="178" t="s">
        <v>90</v>
      </c>
      <c r="B56" s="197" t="s">
        <v>94</v>
      </c>
      <c r="C56" s="197"/>
      <c r="D56" s="197"/>
      <c r="E56" s="197"/>
      <c r="F56" s="188">
        <f>SUM(F37:F55)</f>
        <v>0</v>
      </c>
      <c r="G56" s="188">
        <f>SUM(G37:G55)</f>
        <v>0</v>
      </c>
      <c r="H56" s="188">
        <f>SUM(H37:H55)</f>
        <v>0</v>
      </c>
    </row>
    <row r="57" spans="1:8" ht="12">
      <c r="A57" s="178" t="s">
        <v>90</v>
      </c>
      <c r="B57" s="198" t="s">
        <v>95</v>
      </c>
      <c r="C57" s="198"/>
      <c r="D57" s="198"/>
      <c r="E57" s="198"/>
      <c r="F57" s="199"/>
      <c r="G57" s="199"/>
      <c r="H57" s="199"/>
    </row>
    <row r="58" spans="1:8" ht="12.75">
      <c r="A58" s="178" t="s">
        <v>90</v>
      </c>
      <c r="B58" s="200" t="s">
        <v>96</v>
      </c>
      <c r="C58" s="200"/>
      <c r="D58" s="200"/>
      <c r="E58" s="200"/>
      <c r="F58" s="201">
        <f>F56+F33</f>
        <v>0</v>
      </c>
      <c r="G58" s="201">
        <f>G56+G33</f>
        <v>0</v>
      </c>
      <c r="H58" s="201">
        <f>H56+H33</f>
        <v>0</v>
      </c>
    </row>
    <row r="59" spans="2:8" ht="12">
      <c r="B59" s="198"/>
      <c r="C59" s="198"/>
      <c r="D59" s="198"/>
      <c r="E59" s="198"/>
      <c r="F59" s="199"/>
      <c r="G59" s="199"/>
      <c r="H59" s="199"/>
    </row>
    <row r="60" spans="2:8" ht="12">
      <c r="B60" s="198"/>
      <c r="C60" s="198"/>
      <c r="D60" s="198"/>
      <c r="E60" s="198"/>
      <c r="F60" s="199"/>
      <c r="G60" s="199"/>
      <c r="H60" s="199"/>
    </row>
    <row r="61" spans="2:8" ht="12">
      <c r="B61" s="198"/>
      <c r="C61" s="198"/>
      <c r="D61" s="198"/>
      <c r="E61" s="198"/>
      <c r="F61" s="199"/>
      <c r="G61" s="199"/>
      <c r="H61" s="199"/>
    </row>
    <row r="62" spans="2:8" ht="12">
      <c r="B62" s="198"/>
      <c r="C62" s="198"/>
      <c r="D62" s="198"/>
      <c r="E62" s="198"/>
      <c r="F62" s="199"/>
      <c r="G62" s="199"/>
      <c r="H62" s="199"/>
    </row>
    <row r="63" spans="2:8" ht="12">
      <c r="B63" s="198"/>
      <c r="C63" s="198"/>
      <c r="D63" s="198"/>
      <c r="E63" s="198"/>
      <c r="F63" s="199"/>
      <c r="G63" s="199"/>
      <c r="H63" s="199"/>
    </row>
    <row r="64" spans="2:8" ht="12">
      <c r="B64" s="198"/>
      <c r="C64" s="198"/>
      <c r="D64" s="198"/>
      <c r="E64" s="198"/>
      <c r="F64" s="199"/>
      <c r="G64" s="199"/>
      <c r="H64" s="199"/>
    </row>
    <row r="65" spans="2:8" ht="12">
      <c r="B65" s="198"/>
      <c r="C65" s="198"/>
      <c r="D65" s="198"/>
      <c r="E65" s="198"/>
      <c r="F65" s="199"/>
      <c r="G65" s="199"/>
      <c r="H65" s="199"/>
    </row>
    <row r="66" spans="2:8" ht="12">
      <c r="B66" s="198"/>
      <c r="C66" s="198"/>
      <c r="D66" s="198"/>
      <c r="E66" s="198"/>
      <c r="F66" s="199"/>
      <c r="G66" s="199"/>
      <c r="H66" s="199"/>
    </row>
    <row r="67" spans="2:8" ht="12">
      <c r="B67" s="198"/>
      <c r="C67" s="198"/>
      <c r="D67" s="198"/>
      <c r="E67" s="198"/>
      <c r="F67" s="199"/>
      <c r="G67" s="199"/>
      <c r="H67" s="199"/>
    </row>
    <row r="68" spans="2:8" ht="12">
      <c r="B68" s="198"/>
      <c r="C68" s="198"/>
      <c r="D68" s="198"/>
      <c r="E68" s="198"/>
      <c r="F68" s="199"/>
      <c r="G68" s="199"/>
      <c r="H68" s="199"/>
    </row>
    <row r="69" spans="2:8" ht="12">
      <c r="B69" s="198"/>
      <c r="C69" s="198"/>
      <c r="D69" s="198"/>
      <c r="E69" s="198"/>
      <c r="F69" s="199"/>
      <c r="G69" s="199"/>
      <c r="H69" s="199"/>
    </row>
    <row r="70" spans="2:8" ht="12">
      <c r="B70" s="198"/>
      <c r="C70" s="198"/>
      <c r="D70" s="198"/>
      <c r="E70" s="198"/>
      <c r="F70" s="199"/>
      <c r="G70" s="199"/>
      <c r="H70" s="199"/>
    </row>
    <row r="71" spans="2:8" ht="12">
      <c r="B71" s="198"/>
      <c r="C71" s="198"/>
      <c r="D71" s="198"/>
      <c r="E71" s="198"/>
      <c r="F71" s="199"/>
      <c r="G71" s="199"/>
      <c r="H71" s="199"/>
    </row>
    <row r="72" spans="2:8" ht="12">
      <c r="B72" s="198"/>
      <c r="C72" s="198"/>
      <c r="D72" s="198"/>
      <c r="E72" s="198"/>
      <c r="F72" s="199"/>
      <c r="G72" s="199"/>
      <c r="H72" s="199"/>
    </row>
    <row r="73" spans="2:8" ht="12">
      <c r="B73" s="198"/>
      <c r="C73" s="198"/>
      <c r="D73" s="198"/>
      <c r="E73" s="198"/>
      <c r="F73" s="199"/>
      <c r="G73" s="199"/>
      <c r="H73" s="199"/>
    </row>
    <row r="74" spans="2:8" ht="12">
      <c r="B74" s="198"/>
      <c r="C74" s="198"/>
      <c r="D74" s="198"/>
      <c r="E74" s="198"/>
      <c r="F74" s="199"/>
      <c r="G74" s="199"/>
      <c r="H74" s="199"/>
    </row>
    <row r="75" spans="2:8" ht="12">
      <c r="B75" s="198"/>
      <c r="C75" s="198"/>
      <c r="D75" s="198"/>
      <c r="E75" s="198"/>
      <c r="F75" s="199"/>
      <c r="G75" s="199"/>
      <c r="H75" s="199"/>
    </row>
    <row r="76" spans="2:8" ht="12">
      <c r="B76" s="198"/>
      <c r="C76" s="198"/>
      <c r="D76" s="198"/>
      <c r="E76" s="198"/>
      <c r="F76" s="199"/>
      <c r="G76" s="199"/>
      <c r="H76" s="199"/>
    </row>
    <row r="77" spans="2:8" ht="12">
      <c r="B77" s="198"/>
      <c r="C77" s="198"/>
      <c r="D77" s="198"/>
      <c r="E77" s="198"/>
      <c r="F77" s="199"/>
      <c r="G77" s="199"/>
      <c r="H77" s="199"/>
    </row>
    <row r="78" spans="2:8" ht="12">
      <c r="B78" s="198"/>
      <c r="C78" s="198"/>
      <c r="D78" s="198"/>
      <c r="E78" s="198"/>
      <c r="F78" s="199"/>
      <c r="G78" s="199"/>
      <c r="H78" s="199"/>
    </row>
    <row r="79" spans="2:8" ht="12">
      <c r="B79" s="198"/>
      <c r="C79" s="198"/>
      <c r="D79" s="198"/>
      <c r="E79" s="198"/>
      <c r="F79" s="199"/>
      <c r="G79" s="199"/>
      <c r="H79" s="199"/>
    </row>
    <row r="80" spans="2:8" ht="12">
      <c r="B80" s="198"/>
      <c r="C80" s="198"/>
      <c r="D80" s="198"/>
      <c r="E80" s="198"/>
      <c r="F80" s="199"/>
      <c r="G80" s="199"/>
      <c r="H80" s="199"/>
    </row>
    <row r="81" spans="2:8" ht="12">
      <c r="B81" s="198"/>
      <c r="C81" s="198"/>
      <c r="D81" s="198"/>
      <c r="E81" s="198"/>
      <c r="F81" s="199"/>
      <c r="G81" s="199"/>
      <c r="H81" s="199"/>
    </row>
    <row r="82" spans="2:8" ht="12">
      <c r="B82" s="198"/>
      <c r="C82" s="198"/>
      <c r="D82" s="198"/>
      <c r="E82" s="198"/>
      <c r="F82" s="199"/>
      <c r="G82" s="199"/>
      <c r="H82" s="199"/>
    </row>
    <row r="83" spans="2:8" ht="12">
      <c r="B83" s="198"/>
      <c r="C83" s="198"/>
      <c r="D83" s="198"/>
      <c r="E83" s="198"/>
      <c r="F83" s="199"/>
      <c r="G83" s="199"/>
      <c r="H83" s="199"/>
    </row>
    <row r="84" spans="2:8" ht="12">
      <c r="B84" s="198"/>
      <c r="C84" s="198"/>
      <c r="D84" s="198"/>
      <c r="E84" s="198"/>
      <c r="F84" s="199"/>
      <c r="G84" s="199"/>
      <c r="H84" s="199"/>
    </row>
    <row r="85" spans="2:8" ht="12">
      <c r="B85" s="198"/>
      <c r="C85" s="198"/>
      <c r="D85" s="198"/>
      <c r="E85" s="198"/>
      <c r="F85" s="199"/>
      <c r="G85" s="199"/>
      <c r="H85" s="199"/>
    </row>
    <row r="86" spans="2:8" ht="12">
      <c r="B86" s="198"/>
      <c r="C86" s="198"/>
      <c r="D86" s="198"/>
      <c r="E86" s="198"/>
      <c r="F86" s="199"/>
      <c r="G86" s="199"/>
      <c r="H86" s="199"/>
    </row>
    <row r="87" spans="2:8" ht="12">
      <c r="B87" s="198"/>
      <c r="C87" s="198"/>
      <c r="D87" s="198"/>
      <c r="E87" s="198"/>
      <c r="F87" s="199"/>
      <c r="G87" s="199"/>
      <c r="H87" s="199"/>
    </row>
    <row r="88" spans="2:8" ht="12">
      <c r="B88" s="198"/>
      <c r="C88" s="198"/>
      <c r="D88" s="198"/>
      <c r="E88" s="198"/>
      <c r="F88" s="199"/>
      <c r="G88" s="199"/>
      <c r="H88" s="199"/>
    </row>
    <row r="89" spans="2:8" ht="12">
      <c r="B89" s="198"/>
      <c r="C89" s="198"/>
      <c r="D89" s="198"/>
      <c r="E89" s="198"/>
      <c r="F89" s="199"/>
      <c r="G89" s="199"/>
      <c r="H89" s="199"/>
    </row>
    <row r="90" spans="2:8" ht="12">
      <c r="B90" s="198"/>
      <c r="C90" s="198"/>
      <c r="D90" s="198"/>
      <c r="E90" s="198"/>
      <c r="F90" s="199"/>
      <c r="G90" s="199"/>
      <c r="H90" s="199"/>
    </row>
    <row r="91" spans="2:8" ht="12">
      <c r="B91" s="198"/>
      <c r="C91" s="198"/>
      <c r="D91" s="198"/>
      <c r="E91" s="198"/>
      <c r="F91" s="199"/>
      <c r="G91" s="199"/>
      <c r="H91" s="199"/>
    </row>
    <row r="92" spans="2:8" ht="12">
      <c r="B92" s="198"/>
      <c r="C92" s="198"/>
      <c r="D92" s="198"/>
      <c r="E92" s="198"/>
      <c r="F92" s="199"/>
      <c r="G92" s="199"/>
      <c r="H92" s="199"/>
    </row>
    <row r="93" spans="2:8" ht="12">
      <c r="B93" s="198"/>
      <c r="C93" s="198"/>
      <c r="D93" s="198"/>
      <c r="E93" s="198"/>
      <c r="F93" s="199"/>
      <c r="G93" s="199"/>
      <c r="H93" s="199"/>
    </row>
    <row r="94" spans="2:8" ht="12">
      <c r="B94" s="198"/>
      <c r="C94" s="198"/>
      <c r="D94" s="198"/>
      <c r="E94" s="198"/>
      <c r="F94" s="199"/>
      <c r="G94" s="199"/>
      <c r="H94" s="199"/>
    </row>
    <row r="95" spans="2:8" ht="12">
      <c r="B95" s="198"/>
      <c r="C95" s="198"/>
      <c r="D95" s="198"/>
      <c r="E95" s="198"/>
      <c r="F95" s="199"/>
      <c r="G95" s="199"/>
      <c r="H95" s="199"/>
    </row>
    <row r="96" spans="2:8" ht="12">
      <c r="B96" s="198"/>
      <c r="C96" s="198"/>
      <c r="D96" s="198"/>
      <c r="E96" s="198"/>
      <c r="F96" s="199"/>
      <c r="G96" s="199"/>
      <c r="H96" s="199"/>
    </row>
    <row r="97" spans="2:8" ht="12">
      <c r="B97" s="198"/>
      <c r="C97" s="198"/>
      <c r="D97" s="198"/>
      <c r="E97" s="198"/>
      <c r="F97" s="199"/>
      <c r="G97" s="199"/>
      <c r="H97" s="199"/>
    </row>
    <row r="98" spans="2:8" ht="12">
      <c r="B98" s="198"/>
      <c r="C98" s="198"/>
      <c r="D98" s="198"/>
      <c r="E98" s="198"/>
      <c r="F98" s="199"/>
      <c r="G98" s="199"/>
      <c r="H98" s="199"/>
    </row>
    <row r="99" spans="2:8" ht="12">
      <c r="B99" s="198"/>
      <c r="C99" s="198"/>
      <c r="D99" s="198"/>
      <c r="E99" s="198"/>
      <c r="F99" s="199"/>
      <c r="G99" s="199"/>
      <c r="H99" s="199"/>
    </row>
    <row r="100" spans="2:8" ht="12">
      <c r="B100" s="198"/>
      <c r="C100" s="198"/>
      <c r="D100" s="198"/>
      <c r="E100" s="198"/>
      <c r="F100" s="199"/>
      <c r="G100" s="199"/>
      <c r="H100" s="199"/>
    </row>
    <row r="101" spans="2:8" ht="12">
      <c r="B101" s="198"/>
      <c r="C101" s="198"/>
      <c r="D101" s="198"/>
      <c r="E101" s="198"/>
      <c r="F101" s="199"/>
      <c r="G101" s="199"/>
      <c r="H101" s="199"/>
    </row>
    <row r="102" spans="2:8" ht="12">
      <c r="B102" s="198"/>
      <c r="C102" s="198"/>
      <c r="D102" s="198"/>
      <c r="E102" s="198"/>
      <c r="F102" s="199"/>
      <c r="G102" s="199"/>
      <c r="H102" s="199"/>
    </row>
    <row r="103" spans="2:8" ht="12">
      <c r="B103" s="198"/>
      <c r="C103" s="198"/>
      <c r="D103" s="198"/>
      <c r="E103" s="198"/>
      <c r="F103" s="199"/>
      <c r="G103" s="199"/>
      <c r="H103" s="199"/>
    </row>
    <row r="104" spans="2:8" ht="12">
      <c r="B104" s="198"/>
      <c r="C104" s="198"/>
      <c r="D104" s="198"/>
      <c r="E104" s="198"/>
      <c r="F104" s="199"/>
      <c r="G104" s="199"/>
      <c r="H104" s="199"/>
    </row>
    <row r="105" spans="2:8" ht="12">
      <c r="B105" s="198"/>
      <c r="C105" s="198"/>
      <c r="D105" s="198"/>
      <c r="E105" s="198"/>
      <c r="F105" s="199"/>
      <c r="G105" s="199"/>
      <c r="H105" s="199"/>
    </row>
    <row r="106" spans="2:8" ht="12">
      <c r="B106" s="198"/>
      <c r="C106" s="198"/>
      <c r="D106" s="198"/>
      <c r="E106" s="198"/>
      <c r="F106" s="199"/>
      <c r="G106" s="199"/>
      <c r="H106" s="199"/>
    </row>
    <row r="107" spans="2:8" ht="12">
      <c r="B107" s="198"/>
      <c r="C107" s="198"/>
      <c r="D107" s="198"/>
      <c r="E107" s="198"/>
      <c r="F107" s="199"/>
      <c r="G107" s="199"/>
      <c r="H107" s="199"/>
    </row>
    <row r="108" spans="2:8" ht="12">
      <c r="B108" s="198"/>
      <c r="C108" s="198"/>
      <c r="D108" s="198"/>
      <c r="E108" s="198"/>
      <c r="F108" s="199"/>
      <c r="G108" s="199"/>
      <c r="H108" s="199"/>
    </row>
    <row r="109" spans="2:8" ht="12">
      <c r="B109" s="198"/>
      <c r="C109" s="198"/>
      <c r="D109" s="198"/>
      <c r="E109" s="198"/>
      <c r="F109" s="199"/>
      <c r="G109" s="199"/>
      <c r="H109" s="199"/>
    </row>
    <row r="110" spans="2:8" ht="12">
      <c r="B110" s="198"/>
      <c r="C110" s="198"/>
      <c r="D110" s="198"/>
      <c r="E110" s="198"/>
      <c r="F110" s="199"/>
      <c r="G110" s="199"/>
      <c r="H110" s="199"/>
    </row>
    <row r="111" spans="2:8" ht="12">
      <c r="B111" s="198"/>
      <c r="C111" s="198"/>
      <c r="D111" s="198"/>
      <c r="E111" s="198"/>
      <c r="F111" s="199"/>
      <c r="G111" s="199"/>
      <c r="H111" s="199"/>
    </row>
    <row r="112" spans="2:8" ht="12">
      <c r="B112" s="198"/>
      <c r="C112" s="198"/>
      <c r="D112" s="198"/>
      <c r="E112" s="198"/>
      <c r="F112" s="199"/>
      <c r="G112" s="199"/>
      <c r="H112" s="199"/>
    </row>
    <row r="113" spans="2:8" ht="12">
      <c r="B113" s="198"/>
      <c r="C113" s="198"/>
      <c r="D113" s="198"/>
      <c r="E113" s="198"/>
      <c r="F113" s="199"/>
      <c r="G113" s="199"/>
      <c r="H113" s="199"/>
    </row>
    <row r="114" spans="2:8" ht="12">
      <c r="B114" s="198"/>
      <c r="C114" s="198"/>
      <c r="D114" s="198"/>
      <c r="E114" s="198"/>
      <c r="F114" s="199"/>
      <c r="G114" s="199"/>
      <c r="H114" s="199"/>
    </row>
    <row r="115" spans="2:8" ht="12">
      <c r="B115" s="198"/>
      <c r="C115" s="198"/>
      <c r="D115" s="198"/>
      <c r="E115" s="198"/>
      <c r="F115" s="199"/>
      <c r="G115" s="199"/>
      <c r="H115" s="199"/>
    </row>
    <row r="116" spans="2:8" ht="12">
      <c r="B116" s="198"/>
      <c r="C116" s="198"/>
      <c r="D116" s="198"/>
      <c r="E116" s="198"/>
      <c r="F116" s="199"/>
      <c r="G116" s="199"/>
      <c r="H116" s="199"/>
    </row>
    <row r="117" spans="2:8" ht="12">
      <c r="B117" s="198"/>
      <c r="C117" s="198"/>
      <c r="D117" s="198"/>
      <c r="E117" s="198"/>
      <c r="F117" s="199"/>
      <c r="G117" s="199"/>
      <c r="H117" s="199"/>
    </row>
    <row r="118" spans="2:8" ht="12">
      <c r="B118" s="198"/>
      <c r="C118" s="198"/>
      <c r="D118" s="198"/>
      <c r="E118" s="198"/>
      <c r="F118" s="199"/>
      <c r="G118" s="199"/>
      <c r="H118" s="199"/>
    </row>
    <row r="119" spans="2:8" ht="12">
      <c r="B119" s="198"/>
      <c r="C119" s="198"/>
      <c r="D119" s="198"/>
      <c r="E119" s="198"/>
      <c r="F119" s="199"/>
      <c r="G119" s="199"/>
      <c r="H119" s="199"/>
    </row>
    <row r="120" spans="2:8" ht="12">
      <c r="B120" s="198"/>
      <c r="C120" s="198"/>
      <c r="D120" s="198"/>
      <c r="E120" s="198"/>
      <c r="F120" s="199"/>
      <c r="G120" s="199"/>
      <c r="H120" s="199"/>
    </row>
    <row r="121" spans="2:8" ht="12">
      <c r="B121" s="198"/>
      <c r="C121" s="198"/>
      <c r="D121" s="198"/>
      <c r="E121" s="198"/>
      <c r="F121" s="199"/>
      <c r="G121" s="199"/>
      <c r="H121" s="199"/>
    </row>
    <row r="122" spans="2:8" ht="12">
      <c r="B122" s="198"/>
      <c r="C122" s="198"/>
      <c r="D122" s="198"/>
      <c r="E122" s="198"/>
      <c r="F122" s="199"/>
      <c r="G122" s="199"/>
      <c r="H122" s="199"/>
    </row>
    <row r="123" spans="2:8" ht="12">
      <c r="B123" s="198"/>
      <c r="C123" s="198"/>
      <c r="D123" s="198"/>
      <c r="E123" s="198"/>
      <c r="F123" s="199"/>
      <c r="G123" s="199"/>
      <c r="H123" s="199"/>
    </row>
    <row r="124" spans="2:8" ht="12">
      <c r="B124" s="198"/>
      <c r="C124" s="198"/>
      <c r="D124" s="198"/>
      <c r="E124" s="198"/>
      <c r="F124" s="199"/>
      <c r="G124" s="199"/>
      <c r="H124" s="199"/>
    </row>
    <row r="125" spans="2:8" ht="12">
      <c r="B125" s="198"/>
      <c r="C125" s="198"/>
      <c r="D125" s="198"/>
      <c r="E125" s="198"/>
      <c r="F125" s="199"/>
      <c r="G125" s="199"/>
      <c r="H125" s="199"/>
    </row>
    <row r="126" spans="2:8" ht="12">
      <c r="B126" s="198"/>
      <c r="C126" s="198"/>
      <c r="D126" s="198"/>
      <c r="E126" s="198"/>
      <c r="F126" s="199"/>
      <c r="G126" s="199"/>
      <c r="H126" s="199"/>
    </row>
    <row r="127" spans="2:8" ht="12">
      <c r="B127" s="198"/>
      <c r="C127" s="198"/>
      <c r="D127" s="198"/>
      <c r="E127" s="198"/>
      <c r="F127" s="199"/>
      <c r="G127" s="199"/>
      <c r="H127" s="199"/>
    </row>
    <row r="128" spans="2:8" ht="12">
      <c r="B128" s="198"/>
      <c r="C128" s="198"/>
      <c r="D128" s="198"/>
      <c r="E128" s="198"/>
      <c r="F128" s="199"/>
      <c r="G128" s="199"/>
      <c r="H128" s="199"/>
    </row>
    <row r="129" spans="2:8" ht="12">
      <c r="B129" s="198"/>
      <c r="C129" s="198"/>
      <c r="D129" s="198"/>
      <c r="E129" s="198"/>
      <c r="F129" s="199"/>
      <c r="G129" s="199"/>
      <c r="H129" s="199"/>
    </row>
    <row r="130" spans="2:8" ht="12">
      <c r="B130" s="198"/>
      <c r="C130" s="198"/>
      <c r="D130" s="198"/>
      <c r="E130" s="198"/>
      <c r="F130" s="199"/>
      <c r="G130" s="199"/>
      <c r="H130" s="199"/>
    </row>
    <row r="131" spans="2:8" ht="12">
      <c r="B131" s="198"/>
      <c r="C131" s="198"/>
      <c r="D131" s="198"/>
      <c r="E131" s="198"/>
      <c r="F131" s="199"/>
      <c r="G131" s="199"/>
      <c r="H131" s="199"/>
    </row>
    <row r="132" spans="2:8" ht="12">
      <c r="B132" s="198"/>
      <c r="C132" s="198"/>
      <c r="D132" s="198"/>
      <c r="E132" s="198"/>
      <c r="F132" s="199"/>
      <c r="G132" s="199"/>
      <c r="H132" s="199"/>
    </row>
    <row r="133" spans="2:8" ht="12">
      <c r="B133" s="198"/>
      <c r="C133" s="198"/>
      <c r="D133" s="198"/>
      <c r="E133" s="198"/>
      <c r="F133" s="199"/>
      <c r="G133" s="199"/>
      <c r="H133" s="199"/>
    </row>
    <row r="134" spans="2:8" ht="12">
      <c r="B134" s="198"/>
      <c r="C134" s="198"/>
      <c r="D134" s="198"/>
      <c r="E134" s="198"/>
      <c r="F134" s="199"/>
      <c r="G134" s="199"/>
      <c r="H134" s="199"/>
    </row>
    <row r="135" spans="2:8" ht="12">
      <c r="B135" s="198"/>
      <c r="C135" s="198"/>
      <c r="D135" s="198"/>
      <c r="E135" s="198"/>
      <c r="F135" s="199"/>
      <c r="G135" s="199"/>
      <c r="H135" s="199"/>
    </row>
    <row r="136" spans="2:8" ht="12">
      <c r="B136" s="198"/>
      <c r="C136" s="198"/>
      <c r="D136" s="198"/>
      <c r="E136" s="198"/>
      <c r="F136" s="199"/>
      <c r="G136" s="199"/>
      <c r="H136" s="199"/>
    </row>
    <row r="137" spans="2:8" ht="12">
      <c r="B137" s="198"/>
      <c r="C137" s="198"/>
      <c r="D137" s="198"/>
      <c r="E137" s="198"/>
      <c r="F137" s="199"/>
      <c r="G137" s="199"/>
      <c r="H137" s="199"/>
    </row>
    <row r="138" spans="2:8" ht="12">
      <c r="B138" s="198"/>
      <c r="C138" s="198"/>
      <c r="D138" s="198"/>
      <c r="E138" s="198"/>
      <c r="F138" s="199"/>
      <c r="G138" s="199"/>
      <c r="H138" s="199"/>
    </row>
    <row r="139" spans="2:8" ht="12">
      <c r="B139" s="198"/>
      <c r="C139" s="198"/>
      <c r="D139" s="198"/>
      <c r="E139" s="198"/>
      <c r="F139" s="199"/>
      <c r="G139" s="199"/>
      <c r="H139" s="199"/>
    </row>
    <row r="140" spans="2:8" ht="12">
      <c r="B140" s="198"/>
      <c r="C140" s="198"/>
      <c r="D140" s="198"/>
      <c r="E140" s="198"/>
      <c r="F140" s="199"/>
      <c r="G140" s="199"/>
      <c r="H140" s="199"/>
    </row>
    <row r="141" spans="2:8" ht="12">
      <c r="B141" s="198"/>
      <c r="C141" s="198"/>
      <c r="D141" s="198"/>
      <c r="E141" s="198"/>
      <c r="F141" s="199"/>
      <c r="G141" s="199"/>
      <c r="H141" s="199"/>
    </row>
    <row r="142" spans="2:8" ht="12">
      <c r="B142" s="198"/>
      <c r="C142" s="198"/>
      <c r="D142" s="198"/>
      <c r="E142" s="198"/>
      <c r="F142" s="199"/>
      <c r="G142" s="199"/>
      <c r="H142" s="199"/>
    </row>
    <row r="143" spans="2:8" ht="12">
      <c r="B143" s="198"/>
      <c r="C143" s="198"/>
      <c r="D143" s="198"/>
      <c r="E143" s="198"/>
      <c r="F143" s="199"/>
      <c r="G143" s="199"/>
      <c r="H143" s="199"/>
    </row>
    <row r="144" spans="2:8" ht="12">
      <c r="B144" s="198"/>
      <c r="C144" s="198"/>
      <c r="D144" s="198"/>
      <c r="E144" s="198"/>
      <c r="F144" s="199"/>
      <c r="G144" s="199"/>
      <c r="H144" s="199"/>
    </row>
    <row r="145" spans="2:8" ht="12">
      <c r="B145" s="198"/>
      <c r="C145" s="198"/>
      <c r="D145" s="198"/>
      <c r="E145" s="198"/>
      <c r="F145" s="199"/>
      <c r="G145" s="199"/>
      <c r="H145" s="199"/>
    </row>
    <row r="146" spans="2:8" ht="12">
      <c r="B146" s="198"/>
      <c r="C146" s="198"/>
      <c r="D146" s="198"/>
      <c r="E146" s="198"/>
      <c r="F146" s="199"/>
      <c r="G146" s="199"/>
      <c r="H146" s="199"/>
    </row>
    <row r="147" spans="2:8" ht="12">
      <c r="B147" s="198"/>
      <c r="C147" s="198"/>
      <c r="D147" s="198"/>
      <c r="E147" s="198"/>
      <c r="F147" s="199"/>
      <c r="G147" s="199"/>
      <c r="H147" s="199"/>
    </row>
    <row r="148" spans="2:8" ht="12">
      <c r="B148" s="198"/>
      <c r="C148" s="198"/>
      <c r="D148" s="198"/>
      <c r="E148" s="198"/>
      <c r="F148" s="199"/>
      <c r="G148" s="199"/>
      <c r="H148" s="199"/>
    </row>
    <row r="149" spans="2:8" ht="12">
      <c r="B149" s="198"/>
      <c r="C149" s="198"/>
      <c r="D149" s="198"/>
      <c r="E149" s="198"/>
      <c r="F149" s="199"/>
      <c r="G149" s="199"/>
      <c r="H149" s="199"/>
    </row>
    <row r="150" spans="2:8" ht="12">
      <c r="B150" s="198"/>
      <c r="C150" s="198"/>
      <c r="D150" s="198"/>
      <c r="E150" s="198"/>
      <c r="F150" s="199"/>
      <c r="G150" s="199"/>
      <c r="H150" s="199"/>
    </row>
    <row r="151" spans="2:8" ht="12">
      <c r="B151" s="198"/>
      <c r="C151" s="198"/>
      <c r="D151" s="198"/>
      <c r="E151" s="198"/>
      <c r="F151" s="199"/>
      <c r="G151" s="199"/>
      <c r="H151" s="199"/>
    </row>
    <row r="152" spans="2:8" ht="12">
      <c r="B152" s="198"/>
      <c r="C152" s="198"/>
      <c r="D152" s="198"/>
      <c r="E152" s="198"/>
      <c r="F152" s="199"/>
      <c r="G152" s="199"/>
      <c r="H152" s="199"/>
    </row>
    <row r="153" spans="2:8" ht="12">
      <c r="B153" s="198"/>
      <c r="C153" s="198"/>
      <c r="D153" s="198"/>
      <c r="E153" s="198"/>
      <c r="F153" s="199"/>
      <c r="G153" s="199"/>
      <c r="H153" s="199"/>
    </row>
    <row r="154" spans="2:8" ht="12">
      <c r="B154" s="198"/>
      <c r="C154" s="198"/>
      <c r="D154" s="198"/>
      <c r="E154" s="198"/>
      <c r="F154" s="199"/>
      <c r="G154" s="199"/>
      <c r="H154" s="199"/>
    </row>
    <row r="155" spans="2:8" ht="12">
      <c r="B155" s="198"/>
      <c r="C155" s="198"/>
      <c r="D155" s="198"/>
      <c r="E155" s="198"/>
      <c r="F155" s="199"/>
      <c r="G155" s="199"/>
      <c r="H155" s="199"/>
    </row>
    <row r="156" spans="2:8" ht="12">
      <c r="B156" s="198"/>
      <c r="C156" s="198"/>
      <c r="D156" s="198"/>
      <c r="E156" s="198"/>
      <c r="F156" s="199"/>
      <c r="G156" s="199"/>
      <c r="H156" s="199"/>
    </row>
    <row r="157" spans="2:8" ht="12">
      <c r="B157" s="198"/>
      <c r="C157" s="198"/>
      <c r="D157" s="198"/>
      <c r="E157" s="198"/>
      <c r="F157" s="199"/>
      <c r="G157" s="199"/>
      <c r="H157" s="199"/>
    </row>
    <row r="158" spans="2:8" ht="12">
      <c r="B158" s="198"/>
      <c r="C158" s="198"/>
      <c r="D158" s="198"/>
      <c r="E158" s="198"/>
      <c r="F158" s="199"/>
      <c r="G158" s="199"/>
      <c r="H158" s="199"/>
    </row>
    <row r="159" spans="2:8" ht="12">
      <c r="B159" s="198"/>
      <c r="C159" s="198"/>
      <c r="D159" s="198"/>
      <c r="E159" s="198"/>
      <c r="F159" s="199"/>
      <c r="G159" s="199"/>
      <c r="H159" s="199"/>
    </row>
    <row r="160" spans="2:8" ht="12">
      <c r="B160" s="198"/>
      <c r="C160" s="198"/>
      <c r="D160" s="198"/>
      <c r="E160" s="198"/>
      <c r="F160" s="199"/>
      <c r="G160" s="199"/>
      <c r="H160" s="199"/>
    </row>
    <row r="161" spans="2:8" ht="12">
      <c r="B161" s="198"/>
      <c r="C161" s="198"/>
      <c r="D161" s="198"/>
      <c r="E161" s="198"/>
      <c r="F161" s="199"/>
      <c r="G161" s="199"/>
      <c r="H161" s="199"/>
    </row>
    <row r="162" spans="2:8" ht="12">
      <c r="B162" s="198"/>
      <c r="C162" s="198"/>
      <c r="D162" s="198"/>
      <c r="E162" s="198"/>
      <c r="F162" s="199"/>
      <c r="G162" s="199"/>
      <c r="H162" s="199"/>
    </row>
    <row r="163" spans="2:8" ht="12">
      <c r="B163" s="198"/>
      <c r="C163" s="198"/>
      <c r="D163" s="198"/>
      <c r="E163" s="198"/>
      <c r="F163" s="199"/>
      <c r="G163" s="199"/>
      <c r="H163" s="199"/>
    </row>
    <row r="164" spans="2:8" ht="12">
      <c r="B164" s="198"/>
      <c r="C164" s="198"/>
      <c r="D164" s="198"/>
      <c r="E164" s="198"/>
      <c r="F164" s="199"/>
      <c r="G164" s="199"/>
      <c r="H164" s="199"/>
    </row>
    <row r="165" spans="2:8" ht="12">
      <c r="B165" s="198"/>
      <c r="C165" s="198"/>
      <c r="D165" s="198"/>
      <c r="E165" s="198"/>
      <c r="F165" s="199"/>
      <c r="G165" s="199"/>
      <c r="H165" s="199"/>
    </row>
    <row r="166" spans="2:8" ht="12">
      <c r="B166" s="198"/>
      <c r="C166" s="198"/>
      <c r="D166" s="198"/>
      <c r="E166" s="198"/>
      <c r="F166" s="199"/>
      <c r="G166" s="199"/>
      <c r="H166" s="199"/>
    </row>
    <row r="167" spans="2:8" ht="12">
      <c r="B167" s="198"/>
      <c r="C167" s="198"/>
      <c r="D167" s="198"/>
      <c r="E167" s="198"/>
      <c r="F167" s="199"/>
      <c r="G167" s="199"/>
      <c r="H167" s="199"/>
    </row>
    <row r="168" spans="2:8" ht="12">
      <c r="B168" s="198"/>
      <c r="C168" s="198"/>
      <c r="D168" s="198"/>
      <c r="E168" s="198"/>
      <c r="F168" s="199"/>
      <c r="G168" s="199"/>
      <c r="H168" s="199"/>
    </row>
    <row r="169" spans="2:8" ht="12">
      <c r="B169" s="198"/>
      <c r="C169" s="198"/>
      <c r="D169" s="198"/>
      <c r="E169" s="198"/>
      <c r="F169" s="199"/>
      <c r="G169" s="199"/>
      <c r="H169" s="199"/>
    </row>
    <row r="170" spans="2:8" ht="12">
      <c r="B170" s="198"/>
      <c r="C170" s="198"/>
      <c r="D170" s="198"/>
      <c r="E170" s="198"/>
      <c r="F170" s="199"/>
      <c r="G170" s="199"/>
      <c r="H170" s="199"/>
    </row>
    <row r="171" spans="2:8" ht="12">
      <c r="B171" s="198"/>
      <c r="C171" s="198"/>
      <c r="D171" s="198"/>
      <c r="E171" s="198"/>
      <c r="F171" s="199"/>
      <c r="G171" s="199"/>
      <c r="H171" s="199"/>
    </row>
    <row r="172" spans="2:8" ht="12">
      <c r="B172" s="198"/>
      <c r="C172" s="198"/>
      <c r="D172" s="198"/>
      <c r="E172" s="198"/>
      <c r="F172" s="199"/>
      <c r="G172" s="199"/>
      <c r="H172" s="199"/>
    </row>
    <row r="173" spans="2:8" ht="12">
      <c r="B173" s="198"/>
      <c r="C173" s="198"/>
      <c r="D173" s="198"/>
      <c r="E173" s="198"/>
      <c r="F173" s="199"/>
      <c r="G173" s="199"/>
      <c r="H173" s="199"/>
    </row>
    <row r="174" spans="2:8" ht="12">
      <c r="B174" s="198"/>
      <c r="C174" s="198"/>
      <c r="D174" s="198"/>
      <c r="E174" s="198"/>
      <c r="F174" s="199"/>
      <c r="G174" s="199"/>
      <c r="H174" s="199"/>
    </row>
    <row r="175" spans="2:8" ht="12">
      <c r="B175" s="198"/>
      <c r="C175" s="198"/>
      <c r="D175" s="198"/>
      <c r="E175" s="198"/>
      <c r="F175" s="199"/>
      <c r="G175" s="199"/>
      <c r="H175" s="199"/>
    </row>
    <row r="176" spans="2:8" ht="12">
      <c r="B176" s="198"/>
      <c r="C176" s="198"/>
      <c r="D176" s="198"/>
      <c r="E176" s="198"/>
      <c r="F176" s="199"/>
      <c r="G176" s="199"/>
      <c r="H176" s="199"/>
    </row>
    <row r="177" spans="2:8" ht="12">
      <c r="B177" s="198"/>
      <c r="C177" s="198"/>
      <c r="D177" s="198"/>
      <c r="E177" s="198"/>
      <c r="F177" s="199"/>
      <c r="G177" s="199"/>
      <c r="H177" s="199"/>
    </row>
    <row r="178" spans="2:8" ht="12">
      <c r="B178" s="198"/>
      <c r="C178" s="198"/>
      <c r="D178" s="198"/>
      <c r="E178" s="198"/>
      <c r="F178" s="199"/>
      <c r="G178" s="199"/>
      <c r="H178" s="199"/>
    </row>
    <row r="179" spans="2:8" ht="12">
      <c r="B179" s="198"/>
      <c r="C179" s="198"/>
      <c r="D179" s="198"/>
      <c r="E179" s="198"/>
      <c r="F179" s="199"/>
      <c r="G179" s="199"/>
      <c r="H179" s="199"/>
    </row>
    <row r="180" spans="2:8" ht="12">
      <c r="B180" s="198"/>
      <c r="C180" s="198"/>
      <c r="D180" s="198"/>
      <c r="E180" s="198"/>
      <c r="F180" s="199"/>
      <c r="G180" s="199"/>
      <c r="H180" s="199"/>
    </row>
    <row r="181" spans="2:8" ht="12">
      <c r="B181" s="198"/>
      <c r="C181" s="198"/>
      <c r="D181" s="198"/>
      <c r="E181" s="198"/>
      <c r="F181" s="199"/>
      <c r="G181" s="199"/>
      <c r="H181" s="199"/>
    </row>
    <row r="182" spans="2:8" ht="12">
      <c r="B182" s="198"/>
      <c r="C182" s="198"/>
      <c r="D182" s="198"/>
      <c r="E182" s="198"/>
      <c r="F182" s="199"/>
      <c r="G182" s="199"/>
      <c r="H182" s="199"/>
    </row>
    <row r="183" spans="2:8" ht="12">
      <c r="B183" s="198"/>
      <c r="C183" s="198"/>
      <c r="D183" s="198"/>
      <c r="E183" s="198"/>
      <c r="F183" s="199"/>
      <c r="G183" s="199"/>
      <c r="H183" s="199"/>
    </row>
    <row r="184" spans="2:8" ht="12">
      <c r="B184" s="198"/>
      <c r="C184" s="198"/>
      <c r="D184" s="198"/>
      <c r="E184" s="198"/>
      <c r="F184" s="199"/>
      <c r="G184" s="199"/>
      <c r="H184" s="199"/>
    </row>
    <row r="185" spans="2:8" ht="12">
      <c r="B185" s="198"/>
      <c r="C185" s="198"/>
      <c r="D185" s="198"/>
      <c r="E185" s="198"/>
      <c r="F185" s="199"/>
      <c r="G185" s="199"/>
      <c r="H185" s="199"/>
    </row>
    <row r="186" spans="2:8" ht="12">
      <c r="B186" s="198"/>
      <c r="C186" s="198"/>
      <c r="D186" s="198"/>
      <c r="E186" s="198"/>
      <c r="F186" s="199"/>
      <c r="G186" s="199"/>
      <c r="H186" s="199"/>
    </row>
    <row r="187" spans="2:8" ht="12">
      <c r="B187" s="198"/>
      <c r="C187" s="198"/>
      <c r="D187" s="198"/>
      <c r="E187" s="198"/>
      <c r="F187" s="199"/>
      <c r="G187" s="199"/>
      <c r="H187" s="199"/>
    </row>
    <row r="188" spans="2:8" ht="12">
      <c r="B188" s="198"/>
      <c r="C188" s="198"/>
      <c r="D188" s="198"/>
      <c r="E188" s="198"/>
      <c r="F188" s="199"/>
      <c r="G188" s="199"/>
      <c r="H188" s="199"/>
    </row>
    <row r="189" spans="2:8" ht="12">
      <c r="B189" s="198"/>
      <c r="C189" s="198"/>
      <c r="D189" s="198"/>
      <c r="E189" s="198"/>
      <c r="F189" s="199"/>
      <c r="G189" s="199"/>
      <c r="H189" s="199"/>
    </row>
    <row r="190" spans="2:8" ht="12">
      <c r="B190" s="198"/>
      <c r="C190" s="198"/>
      <c r="D190" s="198"/>
      <c r="E190" s="198"/>
      <c r="F190" s="199"/>
      <c r="G190" s="199"/>
      <c r="H190" s="199"/>
    </row>
    <row r="191" spans="2:8" ht="12">
      <c r="B191" s="198"/>
      <c r="C191" s="198"/>
      <c r="D191" s="198"/>
      <c r="E191" s="198"/>
      <c r="F191" s="199"/>
      <c r="G191" s="199"/>
      <c r="H191" s="199"/>
    </row>
    <row r="192" spans="2:8" ht="12">
      <c r="B192" s="198"/>
      <c r="C192" s="198"/>
      <c r="D192" s="198"/>
      <c r="E192" s="198"/>
      <c r="F192" s="199"/>
      <c r="G192" s="199"/>
      <c r="H192" s="199"/>
    </row>
    <row r="193" spans="2:8" ht="12">
      <c r="B193" s="198"/>
      <c r="C193" s="198"/>
      <c r="D193" s="198"/>
      <c r="E193" s="198"/>
      <c r="F193" s="199"/>
      <c r="G193" s="199"/>
      <c r="H193" s="199"/>
    </row>
    <row r="194" spans="2:8" ht="12">
      <c r="B194" s="198"/>
      <c r="C194" s="198"/>
      <c r="D194" s="198"/>
      <c r="E194" s="198"/>
      <c r="F194" s="199"/>
      <c r="G194" s="199"/>
      <c r="H194" s="199"/>
    </row>
    <row r="195" spans="2:8" ht="12">
      <c r="B195" s="198"/>
      <c r="C195" s="198"/>
      <c r="D195" s="198"/>
      <c r="E195" s="198"/>
      <c r="F195" s="199"/>
      <c r="G195" s="199"/>
      <c r="H195" s="199"/>
    </row>
    <row r="196" spans="2:8" ht="12">
      <c r="B196" s="198"/>
      <c r="C196" s="198"/>
      <c r="D196" s="198"/>
      <c r="E196" s="198"/>
      <c r="F196" s="199"/>
      <c r="G196" s="199"/>
      <c r="H196" s="199"/>
    </row>
    <row r="197" spans="2:8" ht="12">
      <c r="B197" s="198"/>
      <c r="C197" s="198"/>
      <c r="D197" s="198"/>
      <c r="E197" s="198"/>
      <c r="F197" s="199"/>
      <c r="G197" s="199"/>
      <c r="H197" s="199"/>
    </row>
    <row r="198" spans="2:8" ht="12">
      <c r="B198" s="198"/>
      <c r="C198" s="198"/>
      <c r="D198" s="198"/>
      <c r="E198" s="198"/>
      <c r="F198" s="199"/>
      <c r="G198" s="199"/>
      <c r="H198" s="199"/>
    </row>
    <row r="199" spans="2:8" ht="12">
      <c r="B199" s="198"/>
      <c r="C199" s="198"/>
      <c r="D199" s="198"/>
      <c r="E199" s="198"/>
      <c r="F199" s="199"/>
      <c r="G199" s="199"/>
      <c r="H199" s="199"/>
    </row>
    <row r="200" spans="2:8" ht="12">
      <c r="B200" s="198"/>
      <c r="C200" s="198"/>
      <c r="D200" s="198"/>
      <c r="E200" s="198"/>
      <c r="F200" s="199"/>
      <c r="G200" s="199"/>
      <c r="H200" s="199"/>
    </row>
    <row r="201" spans="2:8" ht="12">
      <c r="B201" s="198"/>
      <c r="C201" s="198"/>
      <c r="D201" s="198"/>
      <c r="E201" s="198"/>
      <c r="F201" s="199"/>
      <c r="G201" s="199"/>
      <c r="H201" s="199"/>
    </row>
    <row r="202" spans="2:8" ht="12">
      <c r="B202" s="198"/>
      <c r="C202" s="198"/>
      <c r="D202" s="198"/>
      <c r="E202" s="198"/>
      <c r="F202" s="199"/>
      <c r="G202" s="199"/>
      <c r="H202" s="199"/>
    </row>
    <row r="203" spans="2:8" ht="12">
      <c r="B203" s="198"/>
      <c r="C203" s="198"/>
      <c r="D203" s="198"/>
      <c r="E203" s="198"/>
      <c r="F203" s="199"/>
      <c r="G203" s="199"/>
      <c r="H203" s="199"/>
    </row>
    <row r="204" spans="2:8" ht="12">
      <c r="B204" s="198"/>
      <c r="C204" s="198"/>
      <c r="D204" s="198"/>
      <c r="E204" s="198"/>
      <c r="F204" s="199"/>
      <c r="G204" s="199"/>
      <c r="H204" s="199"/>
    </row>
    <row r="205" spans="2:8" ht="12">
      <c r="B205" s="198"/>
      <c r="C205" s="198"/>
      <c r="D205" s="198"/>
      <c r="E205" s="198"/>
      <c r="F205" s="199"/>
      <c r="G205" s="199"/>
      <c r="H205" s="199"/>
    </row>
    <row r="206" spans="2:8" ht="12">
      <c r="B206" s="198"/>
      <c r="C206" s="198"/>
      <c r="D206" s="198"/>
      <c r="E206" s="198"/>
      <c r="F206" s="199"/>
      <c r="G206" s="199"/>
      <c r="H206" s="199"/>
    </row>
    <row r="207" spans="2:8" ht="12">
      <c r="B207" s="198"/>
      <c r="C207" s="198"/>
      <c r="D207" s="198"/>
      <c r="E207" s="198"/>
      <c r="F207" s="199"/>
      <c r="G207" s="199"/>
      <c r="H207" s="199"/>
    </row>
    <row r="208" spans="2:8" ht="12">
      <c r="B208" s="198"/>
      <c r="C208" s="198"/>
      <c r="D208" s="198"/>
      <c r="E208" s="198"/>
      <c r="F208" s="199"/>
      <c r="G208" s="199"/>
      <c r="H208" s="199"/>
    </row>
    <row r="209" spans="2:8" ht="12">
      <c r="B209" s="198"/>
      <c r="C209" s="198"/>
      <c r="D209" s="198"/>
      <c r="E209" s="198"/>
      <c r="F209" s="199"/>
      <c r="G209" s="199"/>
      <c r="H209" s="199"/>
    </row>
    <row r="210" spans="2:8" ht="12">
      <c r="B210" s="198"/>
      <c r="C210" s="198"/>
      <c r="D210" s="198"/>
      <c r="E210" s="198"/>
      <c r="F210" s="199"/>
      <c r="G210" s="199"/>
      <c r="H210" s="199"/>
    </row>
    <row r="211" spans="2:8" ht="12">
      <c r="B211" s="198"/>
      <c r="C211" s="198"/>
      <c r="D211" s="198"/>
      <c r="E211" s="198"/>
      <c r="F211" s="199"/>
      <c r="G211" s="199"/>
      <c r="H211" s="199"/>
    </row>
    <row r="212" spans="2:8" ht="12">
      <c r="B212" s="198"/>
      <c r="C212" s="198"/>
      <c r="D212" s="198"/>
      <c r="E212" s="198"/>
      <c r="F212" s="199"/>
      <c r="G212" s="199"/>
      <c r="H212" s="199"/>
    </row>
    <row r="213" spans="2:8" ht="12">
      <c r="B213" s="198"/>
      <c r="C213" s="198"/>
      <c r="D213" s="198"/>
      <c r="E213" s="198"/>
      <c r="F213" s="199"/>
      <c r="G213" s="199"/>
      <c r="H213" s="199"/>
    </row>
    <row r="214" spans="2:8" ht="12">
      <c r="B214" s="198"/>
      <c r="C214" s="198"/>
      <c r="D214" s="198"/>
      <c r="E214" s="198"/>
      <c r="F214" s="199"/>
      <c r="G214" s="199"/>
      <c r="H214" s="199"/>
    </row>
    <row r="215" spans="2:8" ht="12">
      <c r="B215" s="198"/>
      <c r="C215" s="198"/>
      <c r="D215" s="198"/>
      <c r="E215" s="198"/>
      <c r="F215" s="199"/>
      <c r="G215" s="199"/>
      <c r="H215" s="199"/>
    </row>
    <row r="216" spans="2:8" ht="12">
      <c r="B216" s="198"/>
      <c r="C216" s="198"/>
      <c r="D216" s="198"/>
      <c r="E216" s="198"/>
      <c r="F216" s="199"/>
      <c r="G216" s="199"/>
      <c r="H216" s="199"/>
    </row>
    <row r="217" spans="2:8" ht="12">
      <c r="B217" s="198"/>
      <c r="C217" s="198"/>
      <c r="D217" s="198"/>
      <c r="E217" s="198"/>
      <c r="F217" s="199"/>
      <c r="G217" s="199"/>
      <c r="H217" s="199"/>
    </row>
    <row r="218" spans="2:8" ht="12">
      <c r="B218" s="198"/>
      <c r="C218" s="198"/>
      <c r="D218" s="198"/>
      <c r="E218" s="198"/>
      <c r="F218" s="199"/>
      <c r="G218" s="199"/>
      <c r="H218" s="199"/>
    </row>
    <row r="219" spans="2:8" ht="12">
      <c r="B219" s="198"/>
      <c r="C219" s="198"/>
      <c r="D219" s="198"/>
      <c r="E219" s="198"/>
      <c r="F219" s="199"/>
      <c r="G219" s="199"/>
      <c r="H219" s="199"/>
    </row>
    <row r="220" spans="2:8" ht="12">
      <c r="B220" s="198"/>
      <c r="C220" s="198"/>
      <c r="D220" s="198"/>
      <c r="E220" s="198"/>
      <c r="F220" s="199"/>
      <c r="G220" s="199"/>
      <c r="H220" s="199"/>
    </row>
    <row r="221" spans="2:8" ht="12">
      <c r="B221" s="198"/>
      <c r="C221" s="198"/>
      <c r="D221" s="198"/>
      <c r="E221" s="198"/>
      <c r="F221" s="199"/>
      <c r="G221" s="199"/>
      <c r="H221" s="199"/>
    </row>
    <row r="222" spans="2:8" ht="12">
      <c r="B222" s="198"/>
      <c r="C222" s="198"/>
      <c r="D222" s="198"/>
      <c r="E222" s="198"/>
      <c r="F222" s="199"/>
      <c r="G222" s="199"/>
      <c r="H222" s="199"/>
    </row>
    <row r="223" spans="2:8" ht="12">
      <c r="B223" s="198"/>
      <c r="C223" s="198"/>
      <c r="D223" s="198"/>
      <c r="E223" s="198"/>
      <c r="F223" s="199"/>
      <c r="G223" s="199"/>
      <c r="H223" s="199"/>
    </row>
    <row r="224" spans="2:8" ht="12">
      <c r="B224" s="198"/>
      <c r="C224" s="198"/>
      <c r="D224" s="198"/>
      <c r="E224" s="198"/>
      <c r="F224" s="199"/>
      <c r="G224" s="199"/>
      <c r="H224" s="199"/>
    </row>
    <row r="225" spans="2:8" ht="12">
      <c r="B225" s="198"/>
      <c r="C225" s="198"/>
      <c r="D225" s="198"/>
      <c r="E225" s="198"/>
      <c r="F225" s="199"/>
      <c r="G225" s="199"/>
      <c r="H225" s="199"/>
    </row>
    <row r="226" spans="2:8" ht="12">
      <c r="B226" s="198"/>
      <c r="C226" s="198"/>
      <c r="D226" s="198"/>
      <c r="E226" s="198"/>
      <c r="F226" s="199"/>
      <c r="G226" s="199"/>
      <c r="H226" s="199"/>
    </row>
    <row r="227" spans="2:8" ht="12">
      <c r="B227" s="198"/>
      <c r="C227" s="198"/>
      <c r="D227" s="198"/>
      <c r="E227" s="198"/>
      <c r="F227" s="199"/>
      <c r="G227" s="199"/>
      <c r="H227" s="199"/>
    </row>
    <row r="228" spans="2:8" ht="12">
      <c r="B228" s="198"/>
      <c r="C228" s="198"/>
      <c r="D228" s="198"/>
      <c r="E228" s="198"/>
      <c r="F228" s="199"/>
      <c r="G228" s="199"/>
      <c r="H228" s="199"/>
    </row>
    <row r="229" spans="2:8" ht="12">
      <c r="B229" s="198"/>
      <c r="C229" s="198"/>
      <c r="D229" s="198"/>
      <c r="E229" s="198"/>
      <c r="F229" s="199"/>
      <c r="G229" s="199"/>
      <c r="H229" s="199"/>
    </row>
    <row r="230" spans="2:8" ht="12">
      <c r="B230" s="198"/>
      <c r="C230" s="198"/>
      <c r="D230" s="198"/>
      <c r="E230" s="198"/>
      <c r="F230" s="199"/>
      <c r="G230" s="199"/>
      <c r="H230" s="199"/>
    </row>
    <row r="231" spans="2:8" ht="12">
      <c r="B231" s="198"/>
      <c r="C231" s="198"/>
      <c r="D231" s="198"/>
      <c r="E231" s="198"/>
      <c r="F231" s="199"/>
      <c r="G231" s="199"/>
      <c r="H231" s="199"/>
    </row>
  </sheetData>
  <sheetProtection formatRows="0"/>
  <autoFilter ref="A7:B58"/>
  <mergeCells count="1">
    <mergeCell ref="J7:M7"/>
  </mergeCells>
  <printOptions/>
  <pageMargins left="0.75" right="0.75" top="1" bottom="1" header="0.5" footer="0.5"/>
  <pageSetup blackAndWhite="1" fitToHeight="1" fitToWidth="1"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7"/>
  <sheetViews>
    <sheetView tabSelected="1" view="pageBreakPreview" zoomScale="60" zoomScalePageLayoutView="0" workbookViewId="0" topLeftCell="A7">
      <selection activeCell="E10" sqref="E10"/>
    </sheetView>
  </sheetViews>
  <sheetFormatPr defaultColWidth="9.140625" defaultRowHeight="11.25" customHeight="1"/>
  <cols>
    <col min="1" max="1" width="3.00390625" style="205" customWidth="1"/>
    <col min="2" max="3" width="31.7109375" style="205" customWidth="1"/>
    <col min="4" max="4" width="43.00390625" style="205" customWidth="1"/>
    <col min="5" max="5" width="20.57421875" style="205" customWidth="1"/>
    <col min="6" max="16384" width="9.140625" style="205" customWidth="1"/>
  </cols>
  <sheetData>
    <row r="1" spans="2:4" ht="15" customHeight="1">
      <c r="B1" s="203" t="str">
        <f>'SubContract A'!B1</f>
        <v>Appendix B-__</v>
      </c>
      <c r="C1" s="204"/>
      <c r="D1" s="164"/>
    </row>
    <row r="2" ht="15" customHeight="1">
      <c r="B2" s="203" t="str">
        <f>'SubContract A'!B2</f>
        <v>NYSDOH -Component B:    Maternal Infant and Early Childhood Home Visiting Program</v>
      </c>
    </row>
    <row r="3" ht="15" customHeight="1">
      <c r="B3" s="203" t="str">
        <f>'SubContract A'!B3</f>
        <v>Compressed Sub Contractor Budget</v>
      </c>
    </row>
    <row r="4" spans="2:4" ht="15" customHeight="1">
      <c r="B4" s="206" t="str">
        <f>'SubContract A'!B4</f>
        <v>Applicant:                                                </v>
      </c>
      <c r="C4" s="207"/>
      <c r="D4" s="208" t="str">
        <f>'SubContract A'!H4</f>
        <v>Attachment:____</v>
      </c>
    </row>
    <row r="5" ht="15" customHeight="1"/>
    <row r="6" spans="2:3" ht="15" customHeight="1">
      <c r="B6" s="206" t="str">
        <f>'SubContract A'!B6</f>
        <v>SubContractor:</v>
      </c>
      <c r="C6" s="207"/>
    </row>
    <row r="7" ht="11.25" customHeight="1">
      <c r="B7" s="209"/>
    </row>
    <row r="8" ht="21" customHeight="1">
      <c r="B8" s="210" t="s">
        <v>4</v>
      </c>
    </row>
    <row r="9" ht="11.25" customHeight="1">
      <c r="B9" s="209"/>
    </row>
    <row r="10" spans="2:4" ht="16.5" customHeight="1" thickBot="1">
      <c r="B10" s="204" t="s">
        <v>3</v>
      </c>
      <c r="C10" s="204" t="s">
        <v>5</v>
      </c>
      <c r="D10" s="204" t="s">
        <v>6</v>
      </c>
    </row>
    <row r="11" spans="2:4" ht="13.5">
      <c r="B11" s="211">
        <f>'SubContract A'!B8</f>
        <v>0</v>
      </c>
      <c r="C11" s="212"/>
      <c r="D11" s="213"/>
    </row>
    <row r="12" spans="2:4" ht="13.5">
      <c r="B12" s="214">
        <f>'SubContract A'!B9</f>
        <v>0</v>
      </c>
      <c r="C12" s="215"/>
      <c r="D12" s="216"/>
    </row>
    <row r="13" spans="2:4" ht="13.5">
      <c r="B13" s="214">
        <f>'SubContract A'!B10</f>
        <v>0</v>
      </c>
      <c r="C13" s="215"/>
      <c r="D13" s="216"/>
    </row>
    <row r="14" spans="2:4" ht="13.5">
      <c r="B14" s="214">
        <f>'SubContract A'!B11</f>
        <v>0</v>
      </c>
      <c r="C14" s="215"/>
      <c r="D14" s="216"/>
    </row>
    <row r="15" spans="2:4" ht="13.5">
      <c r="B15" s="214">
        <f>'SubContract A'!B12</f>
        <v>0</v>
      </c>
      <c r="C15" s="215"/>
      <c r="D15" s="216"/>
    </row>
    <row r="16" spans="2:4" ht="13.5">
      <c r="B16" s="214">
        <f>'SubContract A'!B13</f>
        <v>0</v>
      </c>
      <c r="C16" s="215"/>
      <c r="D16" s="216"/>
    </row>
    <row r="17" spans="2:4" ht="13.5">
      <c r="B17" s="214">
        <f>'SubContract A'!B14</f>
        <v>0</v>
      </c>
      <c r="C17" s="215"/>
      <c r="D17" s="216"/>
    </row>
    <row r="18" spans="2:4" ht="13.5">
      <c r="B18" s="214">
        <f>'SubContract A'!B15</f>
        <v>0</v>
      </c>
      <c r="C18" s="215"/>
      <c r="D18" s="216"/>
    </row>
    <row r="19" spans="2:4" ht="13.5">
      <c r="B19" s="214">
        <f>'SubContract A'!B16</f>
        <v>0</v>
      </c>
      <c r="C19" s="215"/>
      <c r="D19" s="216"/>
    </row>
    <row r="20" spans="2:4" ht="13.5">
      <c r="B20" s="214">
        <f>'SubContract A'!B17</f>
        <v>0</v>
      </c>
      <c r="C20" s="215"/>
      <c r="D20" s="216"/>
    </row>
    <row r="21" spans="2:4" ht="13.5">
      <c r="B21" s="214">
        <f>'SubContract A'!B18</f>
        <v>0</v>
      </c>
      <c r="C21" s="215"/>
      <c r="D21" s="216"/>
    </row>
    <row r="22" spans="2:4" ht="13.5">
      <c r="B22" s="214">
        <f>'SubContract A'!B19</f>
        <v>0</v>
      </c>
      <c r="C22" s="215"/>
      <c r="D22" s="216"/>
    </row>
    <row r="23" spans="2:4" ht="13.5">
      <c r="B23" s="214">
        <f>'SubContract A'!B20</f>
        <v>0</v>
      </c>
      <c r="C23" s="215"/>
      <c r="D23" s="216"/>
    </row>
    <row r="24" spans="2:4" ht="13.5">
      <c r="B24" s="214">
        <f>'SubContract A'!B21</f>
        <v>0</v>
      </c>
      <c r="C24" s="215"/>
      <c r="D24" s="216"/>
    </row>
    <row r="25" spans="2:4" ht="13.5">
      <c r="B25" s="214">
        <f>'SubContract A'!B22</f>
        <v>0</v>
      </c>
      <c r="C25" s="215"/>
      <c r="D25" s="216"/>
    </row>
    <row r="26" spans="2:4" ht="13.5">
      <c r="B26" s="214">
        <f>'SubContract A'!B23</f>
        <v>0</v>
      </c>
      <c r="C26" s="215"/>
      <c r="D26" s="216"/>
    </row>
    <row r="27" spans="2:4" ht="13.5">
      <c r="B27" s="214">
        <f>'SubContract A'!B24</f>
        <v>0</v>
      </c>
      <c r="C27" s="215"/>
      <c r="D27" s="216"/>
    </row>
    <row r="28" spans="2:4" ht="13.5">
      <c r="B28" s="214">
        <f>'SubContract A'!B25</f>
        <v>0</v>
      </c>
      <c r="C28" s="215"/>
      <c r="D28" s="216"/>
    </row>
    <row r="29" spans="2:4" ht="13.5">
      <c r="B29" s="214">
        <f>'SubContract A'!B26</f>
        <v>0</v>
      </c>
      <c r="C29" s="215"/>
      <c r="D29" s="216"/>
    </row>
    <row r="30" spans="2:4" ht="13.5">
      <c r="B30" s="217">
        <f>'SubContract A'!B27</f>
        <v>0</v>
      </c>
      <c r="C30" s="218"/>
      <c r="D30" s="219"/>
    </row>
    <row r="31" spans="2:4" ht="21" customHeight="1">
      <c r="B31" s="1" t="s">
        <v>75</v>
      </c>
      <c r="C31" s="220"/>
      <c r="D31" s="220"/>
    </row>
    <row r="32" spans="2:4" ht="11.25" customHeight="1">
      <c r="B32" s="1"/>
      <c r="C32" s="220"/>
      <c r="D32" s="220"/>
    </row>
    <row r="33" spans="2:4" ht="16.5" customHeight="1" thickBot="1">
      <c r="B33" s="221" t="s">
        <v>15</v>
      </c>
      <c r="C33" s="221" t="s">
        <v>50</v>
      </c>
      <c r="D33" s="222" t="s">
        <v>6</v>
      </c>
    </row>
    <row r="34" spans="2:4" ht="13.5">
      <c r="B34" s="223"/>
      <c r="C34" s="224"/>
      <c r="D34" s="225"/>
    </row>
    <row r="35" spans="2:4" ht="13.5">
      <c r="B35" s="226">
        <f>'SubContract A'!B37</f>
        <v>0</v>
      </c>
      <c r="C35" s="227">
        <f>'SubContract A'!F37</f>
        <v>0</v>
      </c>
      <c r="D35" s="215"/>
    </row>
    <row r="36" spans="2:4" ht="13.5">
      <c r="B36" s="226">
        <f>'SubContract A'!B38</f>
        <v>0</v>
      </c>
      <c r="C36" s="227">
        <f>'SubContract A'!F38</f>
        <v>0</v>
      </c>
      <c r="D36" s="215"/>
    </row>
    <row r="37" spans="2:4" ht="13.5">
      <c r="B37" s="226">
        <f>'SubContract A'!B39</f>
        <v>0</v>
      </c>
      <c r="C37" s="227">
        <f>'SubContract A'!F39</f>
        <v>0</v>
      </c>
      <c r="D37" s="215"/>
    </row>
    <row r="38" spans="2:4" ht="13.5">
      <c r="B38" s="226">
        <f>'SubContract A'!B40</f>
        <v>0</v>
      </c>
      <c r="C38" s="227">
        <f>'SubContract A'!F40</f>
        <v>0</v>
      </c>
      <c r="D38" s="215"/>
    </row>
    <row r="39" spans="2:4" ht="13.5">
      <c r="B39" s="226">
        <f>'SubContract A'!B41</f>
        <v>0</v>
      </c>
      <c r="C39" s="227">
        <f>'SubContract A'!F41</f>
        <v>0</v>
      </c>
      <c r="D39" s="215"/>
    </row>
    <row r="40" spans="2:4" ht="13.5">
      <c r="B40" s="226">
        <f>'SubContract A'!B42</f>
        <v>0</v>
      </c>
      <c r="C40" s="227">
        <f>'SubContract A'!F42</f>
        <v>0</v>
      </c>
      <c r="D40" s="215"/>
    </row>
    <row r="41" spans="2:4" ht="13.5">
      <c r="B41" s="226">
        <f>'SubContract A'!B43</f>
        <v>0</v>
      </c>
      <c r="C41" s="227">
        <f>'SubContract A'!F43</f>
        <v>0</v>
      </c>
      <c r="D41" s="215"/>
    </row>
    <row r="42" spans="2:4" ht="13.5">
      <c r="B42" s="226">
        <f>'SubContract A'!B44</f>
        <v>0</v>
      </c>
      <c r="C42" s="227">
        <f>'SubContract A'!F44</f>
        <v>0</v>
      </c>
      <c r="D42" s="215"/>
    </row>
    <row r="43" spans="2:4" ht="13.5">
      <c r="B43" s="226">
        <f>'SubContract A'!B45</f>
        <v>0</v>
      </c>
      <c r="C43" s="227">
        <f>'SubContract A'!F45</f>
        <v>0</v>
      </c>
      <c r="D43" s="215"/>
    </row>
    <row r="44" spans="2:4" ht="13.5">
      <c r="B44" s="226">
        <f>'SubContract A'!B46</f>
        <v>0</v>
      </c>
      <c r="C44" s="227">
        <f>'SubContract A'!F46</f>
        <v>0</v>
      </c>
      <c r="D44" s="215"/>
    </row>
    <row r="45" spans="2:4" ht="13.5">
      <c r="B45" s="226">
        <f>'SubContract A'!B47</f>
        <v>0</v>
      </c>
      <c r="C45" s="227">
        <f>'SubContract A'!F47</f>
        <v>0</v>
      </c>
      <c r="D45" s="215"/>
    </row>
    <row r="46" spans="2:4" ht="13.5">
      <c r="B46" s="226">
        <f>'SubContract A'!B48</f>
        <v>0</v>
      </c>
      <c r="C46" s="227">
        <f>'SubContract A'!F48</f>
        <v>0</v>
      </c>
      <c r="D46" s="215"/>
    </row>
    <row r="47" spans="2:4" ht="13.5">
      <c r="B47" s="226">
        <f>'SubContract A'!B49</f>
        <v>0</v>
      </c>
      <c r="C47" s="227">
        <f>'SubContract A'!F49</f>
        <v>0</v>
      </c>
      <c r="D47" s="215"/>
    </row>
    <row r="48" spans="2:4" ht="13.5">
      <c r="B48" s="226">
        <f>'SubContract A'!B50</f>
        <v>0</v>
      </c>
      <c r="C48" s="227">
        <f>'SubContract A'!F50</f>
        <v>0</v>
      </c>
      <c r="D48" s="215"/>
    </row>
    <row r="49" spans="2:4" ht="13.5">
      <c r="B49" s="226">
        <f>'SubContract A'!B51</f>
        <v>0</v>
      </c>
      <c r="C49" s="227">
        <f>'SubContract A'!F51</f>
        <v>0</v>
      </c>
      <c r="D49" s="215"/>
    </row>
    <row r="50" spans="2:4" ht="13.5">
      <c r="B50" s="226">
        <f>'SubContract A'!B52</f>
        <v>0</v>
      </c>
      <c r="C50" s="227">
        <f>'SubContract A'!F52</f>
        <v>0</v>
      </c>
      <c r="D50" s="215"/>
    </row>
    <row r="51" spans="2:4" ht="13.5">
      <c r="B51" s="226">
        <f>'SubContract A'!B53</f>
        <v>0</v>
      </c>
      <c r="C51" s="227">
        <f>'SubContract A'!F53</f>
        <v>0</v>
      </c>
      <c r="D51" s="215"/>
    </row>
    <row r="52" spans="2:4" ht="13.5">
      <c r="B52" s="226">
        <f>'SubContract A'!B54</f>
        <v>0</v>
      </c>
      <c r="C52" s="227">
        <f>'SubContract A'!F54</f>
        <v>0</v>
      </c>
      <c r="D52" s="215"/>
    </row>
    <row r="53" spans="2:4" ht="13.5">
      <c r="B53" s="226">
        <f>'SubContract A'!B55</f>
        <v>0</v>
      </c>
      <c r="C53" s="227">
        <f>'SubContract A'!F55</f>
        <v>0</v>
      </c>
      <c r="D53" s="215"/>
    </row>
    <row r="54" spans="2:4" ht="16.5" customHeight="1">
      <c r="B54" s="228"/>
      <c r="C54" s="229"/>
      <c r="D54" s="230"/>
    </row>
    <row r="55" spans="2:4" ht="21" customHeight="1">
      <c r="B55" s="231" t="s">
        <v>7</v>
      </c>
      <c r="C55" s="232"/>
      <c r="D55" s="220"/>
    </row>
    <row r="56" spans="2:4" ht="11.25" customHeight="1" thickBot="1">
      <c r="B56" s="233"/>
      <c r="C56" s="232"/>
      <c r="D56" s="220"/>
    </row>
    <row r="57" spans="2:4" ht="16.5" customHeight="1">
      <c r="B57" s="234" t="s">
        <v>8</v>
      </c>
      <c r="C57" s="235" t="s">
        <v>9</v>
      </c>
      <c r="D57" s="230"/>
    </row>
    <row r="58" spans="2:4" ht="14.25" customHeight="1">
      <c r="B58" s="236" t="s">
        <v>10</v>
      </c>
      <c r="C58" s="237"/>
      <c r="D58" s="230"/>
    </row>
    <row r="59" spans="2:4" ht="14.25" customHeight="1">
      <c r="B59" s="236" t="s">
        <v>71</v>
      </c>
      <c r="C59" s="237"/>
      <c r="D59" s="230"/>
    </row>
    <row r="60" spans="2:4" ht="14.25" customHeight="1">
      <c r="B60" s="236" t="s">
        <v>11</v>
      </c>
      <c r="C60" s="237"/>
      <c r="D60" s="230"/>
    </row>
    <row r="61" spans="2:4" ht="14.25" customHeight="1">
      <c r="B61" s="236" t="s">
        <v>12</v>
      </c>
      <c r="C61" s="237"/>
      <c r="D61" s="230"/>
    </row>
    <row r="62" spans="2:4" ht="14.25" customHeight="1">
      <c r="B62" s="236" t="s">
        <v>72</v>
      </c>
      <c r="C62" s="237"/>
      <c r="D62" s="230"/>
    </row>
    <row r="63" spans="2:4" ht="14.25" customHeight="1">
      <c r="B63" s="236" t="s">
        <v>73</v>
      </c>
      <c r="C63" s="237"/>
      <c r="D63" s="230"/>
    </row>
    <row r="64" spans="2:4" ht="11.25" customHeight="1">
      <c r="B64" s="215"/>
      <c r="C64" s="237"/>
      <c r="D64" s="230"/>
    </row>
    <row r="65" spans="2:4" ht="11.25" customHeight="1">
      <c r="B65" s="215"/>
      <c r="C65" s="237"/>
      <c r="D65" s="230"/>
    </row>
    <row r="66" spans="2:4" ht="11.25" customHeight="1">
      <c r="B66" s="215"/>
      <c r="C66" s="237"/>
      <c r="D66" s="230"/>
    </row>
    <row r="67" spans="2:4" ht="11.25" customHeight="1">
      <c r="B67" s="215"/>
      <c r="C67" s="237"/>
      <c r="D67" s="230"/>
    </row>
    <row r="68" spans="2:4" ht="11.25" customHeight="1">
      <c r="B68" s="215"/>
      <c r="C68" s="237"/>
      <c r="D68" s="230"/>
    </row>
    <row r="69" spans="2:4" ht="11.25" customHeight="1">
      <c r="B69" s="215"/>
      <c r="C69" s="237"/>
      <c r="D69" s="230"/>
    </row>
    <row r="70" spans="2:4" ht="11.25" customHeight="1" thickBot="1">
      <c r="B70" s="215"/>
      <c r="C70" s="237"/>
      <c r="D70" s="230"/>
    </row>
    <row r="71" spans="2:4" ht="17.25" customHeight="1">
      <c r="B71" s="238" t="s">
        <v>13</v>
      </c>
      <c r="C71" s="239">
        <f>SUM(C58:C69)</f>
        <v>0</v>
      </c>
      <c r="D71" s="230"/>
    </row>
    <row r="72" spans="2:4" ht="11.25" customHeight="1">
      <c r="B72" s="240"/>
      <c r="C72" s="232"/>
      <c r="D72" s="220"/>
    </row>
    <row r="73" spans="2:4" ht="15" customHeight="1">
      <c r="B73" s="269" t="s">
        <v>97</v>
      </c>
      <c r="C73" s="269"/>
      <c r="D73" s="220"/>
    </row>
    <row r="74" spans="2:3" ht="11.25" customHeight="1">
      <c r="B74" s="241"/>
      <c r="C74" s="241"/>
    </row>
    <row r="75" spans="2:3" ht="11.25" customHeight="1">
      <c r="B75" s="241"/>
      <c r="C75" s="241"/>
    </row>
    <row r="76" spans="2:3" ht="11.25" customHeight="1">
      <c r="B76" s="241"/>
      <c r="C76" s="241"/>
    </row>
    <row r="77" spans="2:3" ht="11.25" customHeight="1">
      <c r="B77" s="241"/>
      <c r="C77" s="241"/>
    </row>
  </sheetData>
  <sheetProtection formatRows="0"/>
  <mergeCells count="1">
    <mergeCell ref="B73:C73"/>
  </mergeCells>
  <printOptions/>
  <pageMargins left="0.5" right="0.25" top="0.25" bottom="0.25" header="0" footer="0"/>
  <pageSetup blackAndWhite="1"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Ecology</dc:creator>
  <cp:keywords/>
  <dc:description/>
  <cp:lastModifiedBy>maa04</cp:lastModifiedBy>
  <cp:lastPrinted>2012-05-11T18:19:14Z</cp:lastPrinted>
  <dcterms:created xsi:type="dcterms:W3CDTF">2008-02-19T17:20:42Z</dcterms:created>
  <dcterms:modified xsi:type="dcterms:W3CDTF">2012-11-13T21:02:16Z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0x01010010951A596C8BE642B438F3CA6433B459</vt:lpwstr>
  </property>
</Properties>
</file>