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85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<sst xmlns="http://schemas.openxmlformats.org/spreadsheetml/2006/main" count="1574" uniqueCount="130">
  <si>
    <t>Page 1 of 2</t>
  </si>
  <si>
    <t>Page 2 of 2</t>
  </si>
  <si>
    <t>New York State Department of Health</t>
  </si>
  <si>
    <t>Bureau of Long Term Care Reimbursement</t>
  </si>
  <si>
    <t>Certified Hospice Program</t>
  </si>
  <si>
    <t>Medicaid Rate Sheet</t>
  </si>
  <si>
    <t>Effective 10/01/06 - 09/30/07</t>
  </si>
  <si>
    <t>SMSA:</t>
  </si>
  <si>
    <t>ALBANY</t>
  </si>
  <si>
    <t>BINGHAMTON</t>
  </si>
  <si>
    <t>BUFFALO</t>
  </si>
  <si>
    <t>ELMIRA</t>
  </si>
  <si>
    <t>Hospice Rate Sheets for the counties of:</t>
  </si>
  <si>
    <t xml:space="preserve">Albany, Montgomery, Rensselaer, Saratoga, Schenectady and Schoharie </t>
  </si>
  <si>
    <t>Broome and Tioga</t>
  </si>
  <si>
    <t>Erie</t>
  </si>
  <si>
    <t>Chemung</t>
  </si>
  <si>
    <t>Rate Code</t>
  </si>
  <si>
    <t>Description</t>
  </si>
  <si>
    <t>Rate Amount</t>
  </si>
  <si>
    <t>3945</t>
  </si>
  <si>
    <t>Routine Home Care</t>
  </si>
  <si>
    <t>3969</t>
  </si>
  <si>
    <t>Routine Home Care w/AIDS</t>
  </si>
  <si>
    <t>3946</t>
  </si>
  <si>
    <t>Inpatient Respite</t>
  </si>
  <si>
    <t>3970</t>
  </si>
  <si>
    <t>Routine Home Care w/Escort</t>
  </si>
  <si>
    <t>3947</t>
  </si>
  <si>
    <t>General Inpatient</t>
  </si>
  <si>
    <t>3971</t>
  </si>
  <si>
    <t>Continuous Home Care w/AIDS - Min. 8 Hours</t>
  </si>
  <si>
    <t>3972</t>
  </si>
  <si>
    <t>Continuous Home Care w/AIDS - Min. 9 Hours</t>
  </si>
  <si>
    <t>3948</t>
  </si>
  <si>
    <t>Continuous Home Care - Min. 8 Hours</t>
  </si>
  <si>
    <t>3973</t>
  </si>
  <si>
    <t>Continuous Home Care w/AIDS - Min. 10 Hours</t>
  </si>
  <si>
    <t>3949</t>
  </si>
  <si>
    <t>Continuous Home Care - Min. 9 Hours</t>
  </si>
  <si>
    <t>3974</t>
  </si>
  <si>
    <t>Continuous Home Care w/AIDS - Min. 11 Hours</t>
  </si>
  <si>
    <t>3950</t>
  </si>
  <si>
    <t>Continuous Home Care - Min. 10 Hours</t>
  </si>
  <si>
    <t>3975</t>
  </si>
  <si>
    <t>Continuous Home Care w/AIDS - Min. 12 Hours</t>
  </si>
  <si>
    <t>3951</t>
  </si>
  <si>
    <t>Continuous Home Care - Min. 11 Hours</t>
  </si>
  <si>
    <t>3976</t>
  </si>
  <si>
    <t>Continuous Home Care w/AIDS - Min. 13 Hours</t>
  </si>
  <si>
    <t>3952</t>
  </si>
  <si>
    <t>Continuous Home Care - Min. 12 Hours</t>
  </si>
  <si>
    <t>3977</t>
  </si>
  <si>
    <t>Continuous Home Care w/AIDS - Min. 14 Hours</t>
  </si>
  <si>
    <t>3953</t>
  </si>
  <si>
    <t>Continuous Home Care - Min. 13 Hours</t>
  </si>
  <si>
    <t>3978</t>
  </si>
  <si>
    <t>Continuous Home Care w/AIDS - Min. 15 Hours</t>
  </si>
  <si>
    <t>3954</t>
  </si>
  <si>
    <t>Continuous Home Care - Min. 14 Hours</t>
  </si>
  <si>
    <t>3979</t>
  </si>
  <si>
    <t>Continuous Home Care w/AIDS - Min. 16 Hours</t>
  </si>
  <si>
    <t>3955</t>
  </si>
  <si>
    <t>Continuous Home Care - Min. 15 Hours</t>
  </si>
  <si>
    <t>3980</t>
  </si>
  <si>
    <t>Continuous Home Care w/AIDS - Min. 17 Hours</t>
  </si>
  <si>
    <t>3956</t>
  </si>
  <si>
    <t>Continuous Home Care - Min. 16 Hours</t>
  </si>
  <si>
    <t>3981</t>
  </si>
  <si>
    <t>Continuous Home Care w/AIDS - Min. 18 Hours</t>
  </si>
  <si>
    <t>3957</t>
  </si>
  <si>
    <t>Continuous Home Care - Min. 17 Hours</t>
  </si>
  <si>
    <t>3982</t>
  </si>
  <si>
    <t>Continuous Home Care w/AIDS - Min. 19 Hours</t>
  </si>
  <si>
    <t>3958</t>
  </si>
  <si>
    <t>Continuous Home Care - Min. 18 Hours</t>
  </si>
  <si>
    <t>3983</t>
  </si>
  <si>
    <t>Continuous Home Care w/AIDS - Min. 20 Hours</t>
  </si>
  <si>
    <t>3959</t>
  </si>
  <si>
    <t>Continuous Home Care - Min. 19 Hours</t>
  </si>
  <si>
    <t>3984</t>
  </si>
  <si>
    <t>Continuous Home Care w/AIDS - Min. 21 Hours</t>
  </si>
  <si>
    <t>3960</t>
  </si>
  <si>
    <t>Continuous Home Care - Min. 20 Hours</t>
  </si>
  <si>
    <t>3985</t>
  </si>
  <si>
    <t>Continuous Home Care w/AIDS - Min. 22 Hours</t>
  </si>
  <si>
    <t>3961</t>
  </si>
  <si>
    <t>Continuous Home Care - Min. 21 Hours</t>
  </si>
  <si>
    <t>3986</t>
  </si>
  <si>
    <t>Continuous Home Care w/AIDS - Min. 23 Hours</t>
  </si>
  <si>
    <t>3962</t>
  </si>
  <si>
    <t>Continuous Home Care - Min. 22 Hours</t>
  </si>
  <si>
    <t>3987</t>
  </si>
  <si>
    <t>Continuous Home Care w/AIDS - Min. 24 Hours</t>
  </si>
  <si>
    <t>3963</t>
  </si>
  <si>
    <t>Continuous Home Care - Min. 23 Hours</t>
  </si>
  <si>
    <t>3964</t>
  </si>
  <si>
    <t>Continuous Home Care - Min. 24 Hours</t>
  </si>
  <si>
    <t>3988</t>
  </si>
  <si>
    <t>General Inpatient w/AIDS</t>
  </si>
  <si>
    <t>3965</t>
  </si>
  <si>
    <t>Hospice Inpatient Respite Care</t>
  </si>
  <si>
    <t>3989</t>
  </si>
  <si>
    <t>Routine Home Care w/AIDS/Escort</t>
  </si>
  <si>
    <t>Coinsurance Rate - 5% of 3946</t>
  </si>
  <si>
    <t>3966</t>
  </si>
  <si>
    <t>Drugs Coinsurance Rate - $1.00</t>
  </si>
  <si>
    <t>GLENS FALLS</t>
  </si>
  <si>
    <t>NASSAU-SUFFOLK</t>
  </si>
  <si>
    <t>NEW YORK CITY</t>
  </si>
  <si>
    <t>NIAGARA FALLS</t>
  </si>
  <si>
    <t>Warren and Washington</t>
  </si>
  <si>
    <t>Nassau and Suffolk</t>
  </si>
  <si>
    <t xml:space="preserve">Counties of Bronx, Kings, New York, Richmond &amp; Queens in New York City; as well as </t>
  </si>
  <si>
    <t>Niagara</t>
  </si>
  <si>
    <t>Putnam, Rockland and Westchester</t>
  </si>
  <si>
    <t>ORANGE</t>
  </si>
  <si>
    <t>POUGHKEEPSIE</t>
  </si>
  <si>
    <t>ROCHESTER</t>
  </si>
  <si>
    <t>SYRACUSE</t>
  </si>
  <si>
    <t>Orange</t>
  </si>
  <si>
    <t>Dutchess</t>
  </si>
  <si>
    <t>Genesee, Livingston, Monroe, Ontario, Orleans and Wayne</t>
  </si>
  <si>
    <t>Cayuga, Madison, Onondaga and Oswego</t>
  </si>
  <si>
    <t>UTICA</t>
  </si>
  <si>
    <t>Non-SMSA Areas - Rural</t>
  </si>
  <si>
    <t>Herkimer and Oneida</t>
  </si>
  <si>
    <t>Allegany, Cattaraugus, Chautauqua, Chenango, Clinton, Columbia, Cortland, Delaware, Essex,</t>
  </si>
  <si>
    <t>Franklin, Fulton, Greene, Hamilton, Jefferson, Lewis, Otsego, Schuyler, Seneca, St. Lawrence,</t>
  </si>
  <si>
    <t>Steuben, Sullivan, Tompkins, Ulster, Wyoming and Yates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</si>
</sst>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</numFmts>
  <fonts count="22">
    <font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7" fontId="4" fillId="0" borderId="0" xfId="0" applyNumberFormat="1" applyFont="1" applyAlignment="1">
      <alignment horizontal="center"/>
    </xf>
    <xf numFmtId="0" fontId="1" fillId="0" borderId="0" xfId="0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EMP\notes95EC0B\Hospice%20Rate%20Model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atesxSvcs"/>
      <sheetName val="Services"/>
      <sheetName val="Rates"/>
      <sheetName val="RateCalc"/>
      <sheetName val="Rate Table"/>
      <sheetName val="Transmittal"/>
      <sheetName val="Rate Sheets"/>
      <sheetName val="R &amp; R 3%"/>
      <sheetName val="Rate Table 3%"/>
      <sheetName val="Transmittal 3%"/>
      <sheetName val="Rev Transmittal 3%"/>
    </sheetNames>
    <sheetDataSet>
      <sheetData sheetId="3">
        <row r="3">
          <cell r="D3">
            <v>162.34219395964016</v>
          </cell>
          <cell r="E3">
            <v>172.0275942479472</v>
          </cell>
          <cell r="F3">
            <v>702.9819213543451</v>
          </cell>
          <cell r="G3">
            <v>315.56093803605165</v>
          </cell>
          <cell r="H3">
            <v>355.0060552905581</v>
          </cell>
          <cell r="I3">
            <v>394.45117254506454</v>
          </cell>
          <cell r="J3">
            <v>433.89628979957104</v>
          </cell>
          <cell r="K3">
            <v>473.3414070540775</v>
          </cell>
          <cell r="L3">
            <v>512.7865243085839</v>
          </cell>
          <cell r="M3">
            <v>552.2316415630904</v>
          </cell>
          <cell r="N3">
            <v>591.6767588175968</v>
          </cell>
          <cell r="O3">
            <v>631.1218760721033</v>
          </cell>
          <cell r="P3">
            <v>670.5669933266098</v>
          </cell>
          <cell r="Q3">
            <v>710.0121105811162</v>
          </cell>
          <cell r="R3">
            <v>749.4572278356227</v>
          </cell>
          <cell r="S3">
            <v>788.9023450901291</v>
          </cell>
          <cell r="T3">
            <v>828.3474623446356</v>
          </cell>
          <cell r="U3">
            <v>867.7925795991421</v>
          </cell>
          <cell r="V3">
            <v>907.2376968536485</v>
          </cell>
          <cell r="W3">
            <v>946.682814108155</v>
          </cell>
          <cell r="X3">
            <v>8.60137971239736</v>
          </cell>
          <cell r="Y3">
            <v>1</v>
          </cell>
          <cell r="Z3">
            <v>279.51410867032706</v>
          </cell>
          <cell r="AA3">
            <v>178.16219395964015</v>
          </cell>
          <cell r="AB3">
            <v>372.6216229051936</v>
          </cell>
          <cell r="AC3">
            <v>419.19932576834276</v>
          </cell>
          <cell r="AD3">
            <v>465.777028631492</v>
          </cell>
          <cell r="AE3">
            <v>512.3547314946412</v>
          </cell>
          <cell r="AF3">
            <v>558.9324343577904</v>
          </cell>
          <cell r="AG3">
            <v>605.5101372209396</v>
          </cell>
          <cell r="AH3">
            <v>652.0878400840888</v>
          </cell>
          <cell r="AI3">
            <v>698.665542947238</v>
          </cell>
          <cell r="AJ3">
            <v>745.2432458103872</v>
          </cell>
          <cell r="AK3">
            <v>791.8209486735363</v>
          </cell>
          <cell r="AL3">
            <v>838.3986515366855</v>
          </cell>
          <cell r="AM3">
            <v>884.9763543998348</v>
          </cell>
          <cell r="AN3">
            <v>931.554057262984</v>
          </cell>
          <cell r="AO3">
            <v>978.1317601261331</v>
          </cell>
          <cell r="AP3">
            <v>1024.7094629892824</v>
          </cell>
          <cell r="AQ3">
            <v>1071.2871658524316</v>
          </cell>
          <cell r="AR3">
            <v>1117.8648687155808</v>
          </cell>
          <cell r="AS3">
            <v>781.3085173621857</v>
          </cell>
          <cell r="AT3">
            <v>309.96580855510155</v>
          </cell>
        </row>
        <row r="21">
          <cell r="D21">
            <v>120.15853901241093</v>
          </cell>
          <cell r="E21">
            <v>129.80491804305623</v>
          </cell>
          <cell r="F21">
            <v>530.4411253675358</v>
          </cell>
          <cell r="G21">
            <v>233.56430240941867</v>
          </cell>
          <cell r="H21">
            <v>262.759840210596</v>
          </cell>
          <cell r="I21">
            <v>291.95537801177335</v>
          </cell>
          <cell r="J21">
            <v>321.1509158129507</v>
          </cell>
          <cell r="K21">
            <v>350.346453614128</v>
          </cell>
          <cell r="L21">
            <v>379.54199141530535</v>
          </cell>
          <cell r="M21">
            <v>408.7375292164827</v>
          </cell>
          <cell r="N21">
            <v>437.93306701766</v>
          </cell>
          <cell r="O21">
            <v>467.12860481883735</v>
          </cell>
          <cell r="P21">
            <v>496.3241426200147</v>
          </cell>
          <cell r="Q21">
            <v>525.519680421192</v>
          </cell>
          <cell r="R21">
            <v>554.7152182223693</v>
          </cell>
          <cell r="S21">
            <v>583.9107560235467</v>
          </cell>
          <cell r="T21">
            <v>613.106293824724</v>
          </cell>
          <cell r="U21">
            <v>642.3018316259014</v>
          </cell>
          <cell r="V21">
            <v>671.4973694270786</v>
          </cell>
          <cell r="W21">
            <v>700.692907228256</v>
          </cell>
          <cell r="X21">
            <v>6.490245902152812</v>
          </cell>
          <cell r="Y21">
            <v>1</v>
          </cell>
          <cell r="Z21">
            <v>206.88402757161558</v>
          </cell>
          <cell r="AA21">
            <v>135.97853901241092</v>
          </cell>
          <cell r="AB21">
            <v>251.0040875290083</v>
          </cell>
          <cell r="AC21">
            <v>282.37959847013434</v>
          </cell>
          <cell r="AD21">
            <v>313.7551094112604</v>
          </cell>
          <cell r="AE21">
            <v>345.1306203523864</v>
          </cell>
          <cell r="AF21">
            <v>376.50613129351245</v>
          </cell>
          <cell r="AG21">
            <v>407.8816422346385</v>
          </cell>
          <cell r="AH21">
            <v>439.25715317576453</v>
          </cell>
          <cell r="AI21">
            <v>470.63266411689057</v>
          </cell>
          <cell r="AJ21">
            <v>502.0081750580166</v>
          </cell>
          <cell r="AK21">
            <v>533.3836859991427</v>
          </cell>
          <cell r="AL21">
            <v>564.7591969402687</v>
          </cell>
          <cell r="AM21">
            <v>596.1347078813947</v>
          </cell>
          <cell r="AN21">
            <v>627.5102188225208</v>
          </cell>
          <cell r="AO21">
            <v>658.8857297636469</v>
          </cell>
          <cell r="AP21">
            <v>690.2612407047728</v>
          </cell>
          <cell r="AQ21">
            <v>721.6367516458988</v>
          </cell>
          <cell r="AR21">
            <v>753.0122625870249</v>
          </cell>
          <cell r="AS21">
            <v>589.5431399009434</v>
          </cell>
          <cell r="AT21">
            <v>233.5337671392578</v>
          </cell>
        </row>
        <row r="23">
          <cell r="D23">
            <v>125.51618411454211</v>
          </cell>
          <cell r="E23">
            <v>135.16751914177547</v>
          </cell>
          <cell r="F23">
            <v>552.3551191097321</v>
          </cell>
          <cell r="G23">
            <v>243.97849894610644</v>
          </cell>
          <cell r="H23">
            <v>274.47581131436976</v>
          </cell>
          <cell r="I23">
            <v>304.97312368263306</v>
          </cell>
          <cell r="J23">
            <v>335.47043605089635</v>
          </cell>
          <cell r="K23">
            <v>365.96774841915965</v>
          </cell>
          <cell r="L23">
            <v>396.46506078742294</v>
          </cell>
          <cell r="M23">
            <v>426.9623731556863</v>
          </cell>
          <cell r="N23">
            <v>457.4596855239496</v>
          </cell>
          <cell r="O23">
            <v>487.9569978922129</v>
          </cell>
          <cell r="P23">
            <v>518.4543102604762</v>
          </cell>
          <cell r="Q23">
            <v>548.9516226287395</v>
          </cell>
          <cell r="R23">
            <v>579.4489349970028</v>
          </cell>
          <cell r="S23">
            <v>609.9462473652661</v>
          </cell>
          <cell r="T23">
            <v>640.4435597335294</v>
          </cell>
          <cell r="U23">
            <v>670.9408721017927</v>
          </cell>
          <cell r="V23">
            <v>701.4381844700561</v>
          </cell>
          <cell r="W23">
            <v>731.9354968383193</v>
          </cell>
          <cell r="X23">
            <v>6.758375957088774</v>
          </cell>
          <cell r="Y23">
            <v>1</v>
          </cell>
          <cell r="Z23">
            <v>216.1086004246007</v>
          </cell>
          <cell r="AA23">
            <v>141.3361841145421</v>
          </cell>
          <cell r="AB23">
            <v>266.4504397608526</v>
          </cell>
          <cell r="AC23">
            <v>299.75674473095916</v>
          </cell>
          <cell r="AD23">
            <v>333.0630497010657</v>
          </cell>
          <cell r="AE23">
            <v>366.3693546711723</v>
          </cell>
          <cell r="AF23">
            <v>399.6756596412789</v>
          </cell>
          <cell r="AG23">
            <v>432.9819646113855</v>
          </cell>
          <cell r="AH23">
            <v>466.28826958149205</v>
          </cell>
          <cell r="AI23">
            <v>499.5945745515986</v>
          </cell>
          <cell r="AJ23">
            <v>532.9008795217052</v>
          </cell>
          <cell r="AK23">
            <v>566.2071844918117</v>
          </cell>
          <cell r="AL23">
            <v>599.5134894619183</v>
          </cell>
          <cell r="AM23">
            <v>632.8197944320249</v>
          </cell>
          <cell r="AN23">
            <v>666.1260994021314</v>
          </cell>
          <cell r="AO23">
            <v>699.432404372238</v>
          </cell>
          <cell r="AP23">
            <v>732.7387093423446</v>
          </cell>
          <cell r="AQ23">
            <v>766.0450143124511</v>
          </cell>
          <cell r="AR23">
            <v>799.3513192825578</v>
          </cell>
          <cell r="AS23">
            <v>613.8988017467184</v>
          </cell>
          <cell r="AT23">
            <v>243.24121787698436</v>
          </cell>
        </row>
        <row r="24">
          <cell r="D24">
            <v>127.84288190431954</v>
          </cell>
          <cell r="E24">
            <v>137.49636920294972</v>
          </cell>
          <cell r="F24">
            <v>561.8718451774745</v>
          </cell>
          <cell r="G24">
            <v>248.50113670995918</v>
          </cell>
          <cell r="H24">
            <v>279.5637787987041</v>
          </cell>
          <cell r="I24">
            <v>310.626420887449</v>
          </cell>
          <cell r="J24">
            <v>341.6890629761939</v>
          </cell>
          <cell r="K24">
            <v>372.7517050649388</v>
          </cell>
          <cell r="L24">
            <v>403.8143471536837</v>
          </cell>
          <cell r="M24">
            <v>434.8769892424286</v>
          </cell>
          <cell r="N24">
            <v>465.9396313311735</v>
          </cell>
          <cell r="O24">
            <v>497.00227341991837</v>
          </cell>
          <cell r="P24">
            <v>528.0649155086633</v>
          </cell>
          <cell r="Q24">
            <v>559.1275575974082</v>
          </cell>
          <cell r="R24">
            <v>590.190199686153</v>
          </cell>
          <cell r="S24">
            <v>621.252841774898</v>
          </cell>
          <cell r="T24">
            <v>652.3154838636428</v>
          </cell>
          <cell r="U24">
            <v>683.3781259523878</v>
          </cell>
          <cell r="V24">
            <v>714.4407680411326</v>
          </cell>
          <cell r="W24">
            <v>745.5034101298776</v>
          </cell>
          <cell r="X24">
            <v>6.874818460147487</v>
          </cell>
          <cell r="Y24">
            <v>1</v>
          </cell>
          <cell r="Z24">
            <v>220.11461292814334</v>
          </cell>
          <cell r="AA24">
            <v>143.66288190431953</v>
          </cell>
          <cell r="AB24">
            <v>273.1584230096236</v>
          </cell>
          <cell r="AC24">
            <v>307.3032258858266</v>
          </cell>
          <cell r="AD24">
            <v>341.44802876202954</v>
          </cell>
          <cell r="AE24">
            <v>375.5928316382325</v>
          </cell>
          <cell r="AF24">
            <v>409.7376345144354</v>
          </cell>
          <cell r="AG24">
            <v>443.88243739063836</v>
          </cell>
          <cell r="AH24">
            <v>478.0272402668413</v>
          </cell>
          <cell r="AI24">
            <v>512.1720431430443</v>
          </cell>
          <cell r="AJ24">
            <v>546.3168460192472</v>
          </cell>
          <cell r="AK24">
            <v>580.4616488954501</v>
          </cell>
          <cell r="AL24">
            <v>614.6064517716532</v>
          </cell>
          <cell r="AM24">
            <v>648.7512546478561</v>
          </cell>
          <cell r="AN24">
            <v>682.8960575240591</v>
          </cell>
          <cell r="AO24">
            <v>717.040860400262</v>
          </cell>
          <cell r="AP24">
            <v>751.185663276465</v>
          </cell>
          <cell r="AQ24">
            <v>785.3304661526679</v>
          </cell>
          <cell r="AR24">
            <v>819.4752690288709</v>
          </cell>
          <cell r="AS24">
            <v>624.4758861755823</v>
          </cell>
          <cell r="AT24">
            <v>247.4569327564297</v>
          </cell>
        </row>
        <row r="25">
          <cell r="D25">
            <v>119.1601093095179</v>
          </cell>
          <cell r="E25">
            <v>128.80556476010022</v>
          </cell>
          <cell r="F25">
            <v>526.3573195453629</v>
          </cell>
          <cell r="G25">
            <v>231.62355363719067</v>
          </cell>
          <cell r="H25">
            <v>260.5764978418395</v>
          </cell>
          <cell r="I25">
            <v>289.5294420464883</v>
          </cell>
          <cell r="J25">
            <v>318.48238625113714</v>
          </cell>
          <cell r="K25">
            <v>347.435330455786</v>
          </cell>
          <cell r="L25">
            <v>376.38827466043483</v>
          </cell>
          <cell r="M25">
            <v>405.34121886508365</v>
          </cell>
          <cell r="N25">
            <v>434.2941630697325</v>
          </cell>
          <cell r="O25">
            <v>463.24710727438134</v>
          </cell>
          <cell r="P25">
            <v>492.20005147903015</v>
          </cell>
          <cell r="Q25">
            <v>521.152995683679</v>
          </cell>
          <cell r="R25">
            <v>550.1059398883278</v>
          </cell>
          <cell r="S25">
            <v>579.0588840929767</v>
          </cell>
          <cell r="T25">
            <v>608.0118282976255</v>
          </cell>
          <cell r="U25">
            <v>636.9647725022743</v>
          </cell>
          <cell r="V25">
            <v>665.9177167069232</v>
          </cell>
          <cell r="W25">
            <v>694.870660911572</v>
          </cell>
          <cell r="X25">
            <v>6.440278238005011</v>
          </cell>
          <cell r="Y25">
            <v>1</v>
          </cell>
          <cell r="Z25">
            <v>205.1649723976816</v>
          </cell>
          <cell r="AA25">
            <v>134.9801093095179</v>
          </cell>
          <cell r="AB25">
            <v>248.12556598164295</v>
          </cell>
          <cell r="AC25">
            <v>279.14126172934834</v>
          </cell>
          <cell r="AD25">
            <v>310.1569574770537</v>
          </cell>
          <cell r="AE25">
            <v>341.1726532247591</v>
          </cell>
          <cell r="AF25">
            <v>372.18834897246444</v>
          </cell>
          <cell r="AG25">
            <v>403.2040447201698</v>
          </cell>
          <cell r="AH25">
            <v>434.21974046787517</v>
          </cell>
          <cell r="AI25">
            <v>465.23543621558053</v>
          </cell>
          <cell r="AJ25">
            <v>496.2511319632859</v>
          </cell>
          <cell r="AK25">
            <v>527.2668277109913</v>
          </cell>
          <cell r="AL25">
            <v>558.2825234586967</v>
          </cell>
          <cell r="AM25">
            <v>589.298219206402</v>
          </cell>
          <cell r="AN25">
            <v>620.3139149541074</v>
          </cell>
          <cell r="AO25">
            <v>651.3296107018127</v>
          </cell>
          <cell r="AP25">
            <v>682.3453064495181</v>
          </cell>
          <cell r="AQ25">
            <v>713.3610021972235</v>
          </cell>
          <cell r="AR25">
            <v>744.3766979449289</v>
          </cell>
          <cell r="AS25">
            <v>585.0043143989022</v>
          </cell>
          <cell r="AT25">
            <v>231.7247247388828</v>
          </cell>
        </row>
        <row r="26">
          <cell r="D26">
            <v>148.39983632281292</v>
          </cell>
          <cell r="E26">
            <v>158.07233947524023</v>
          </cell>
          <cell r="F26">
            <v>645.9544900518579</v>
          </cell>
          <cell r="G26">
            <v>288.4597676810107</v>
          </cell>
          <cell r="H26">
            <v>324.51723864113706</v>
          </cell>
          <cell r="I26">
            <v>360.5747096012634</v>
          </cell>
          <cell r="J26">
            <v>396.6321805613897</v>
          </cell>
          <cell r="K26">
            <v>432.68965152151605</v>
          </cell>
          <cell r="L26">
            <v>468.7471224816424</v>
          </cell>
          <cell r="M26">
            <v>504.8045934417687</v>
          </cell>
          <cell r="N26">
            <v>540.862064401895</v>
          </cell>
          <cell r="O26">
            <v>576.9195353620214</v>
          </cell>
          <cell r="P26">
            <v>612.9770063221478</v>
          </cell>
          <cell r="Q26">
            <v>649.0344772822741</v>
          </cell>
          <cell r="R26">
            <v>685.0919482424005</v>
          </cell>
          <cell r="S26">
            <v>721.1494192025268</v>
          </cell>
          <cell r="T26">
            <v>757.206890162653</v>
          </cell>
          <cell r="U26">
            <v>793.2643611227794</v>
          </cell>
          <cell r="V26">
            <v>829.3218320829058</v>
          </cell>
          <cell r="W26">
            <v>865.3793030430321</v>
          </cell>
          <cell r="X26">
            <v>7.903616973762012</v>
          </cell>
          <cell r="Y26">
            <v>1</v>
          </cell>
          <cell r="Z26">
            <v>255.50873106289157</v>
          </cell>
          <cell r="AA26">
            <v>164.2198363228129</v>
          </cell>
          <cell r="AB26">
            <v>332.4251255830563</v>
          </cell>
          <cell r="AC26">
            <v>373.9782662809383</v>
          </cell>
          <cell r="AD26">
            <v>415.53140697882037</v>
          </cell>
          <cell r="AE26">
            <v>457.0845476767024</v>
          </cell>
          <cell r="AF26">
            <v>498.6376883745844</v>
          </cell>
          <cell r="AG26">
            <v>540.1908290724665</v>
          </cell>
          <cell r="AH26">
            <v>581.7439697703485</v>
          </cell>
          <cell r="AI26">
            <v>623.2971104682306</v>
          </cell>
          <cell r="AJ26">
            <v>664.8502511661126</v>
          </cell>
          <cell r="AK26">
            <v>706.4033918639946</v>
          </cell>
          <cell r="AL26">
            <v>747.9565325618767</v>
          </cell>
          <cell r="AM26">
            <v>789.5096732597586</v>
          </cell>
          <cell r="AN26">
            <v>831.0628139576407</v>
          </cell>
          <cell r="AO26">
            <v>872.6159546555227</v>
          </cell>
          <cell r="AP26">
            <v>914.1690953534048</v>
          </cell>
          <cell r="AQ26">
            <v>955.7222360512868</v>
          </cell>
          <cell r="AR26">
            <v>997.2753767491689</v>
          </cell>
          <cell r="AS26">
            <v>717.9270612443956</v>
          </cell>
          <cell r="AT26">
            <v>284.7038236070078</v>
          </cell>
        </row>
        <row r="35">
          <cell r="D35">
            <v>118.51826164337243</v>
          </cell>
          <cell r="E35">
            <v>128.16312336391422</v>
          </cell>
          <cell r="F35">
            <v>523.7320158025374</v>
          </cell>
          <cell r="G35">
            <v>230.3759294264727</v>
          </cell>
          <cell r="H35">
            <v>259.1729206047818</v>
          </cell>
          <cell r="I35">
            <v>287.9699117830909</v>
          </cell>
          <cell r="J35">
            <v>316.7669029614</v>
          </cell>
          <cell r="K35">
            <v>345.5638941397091</v>
          </cell>
          <cell r="L35">
            <v>374.3608853180182</v>
          </cell>
          <cell r="M35">
            <v>403.1578764963272</v>
          </cell>
          <cell r="N35">
            <v>431.9548676746363</v>
          </cell>
          <cell r="O35">
            <v>460.7518588529454</v>
          </cell>
          <cell r="P35">
            <v>489.5488500312545</v>
          </cell>
          <cell r="Q35">
            <v>518.3458412095636</v>
          </cell>
          <cell r="R35">
            <v>547.1428323878727</v>
          </cell>
          <cell r="S35">
            <v>575.9398235661818</v>
          </cell>
          <cell r="T35">
            <v>604.7368147444909</v>
          </cell>
          <cell r="U35">
            <v>633.5338059228</v>
          </cell>
          <cell r="V35">
            <v>662.330797101109</v>
          </cell>
          <cell r="W35">
            <v>691.1277882794182</v>
          </cell>
          <cell r="X35">
            <v>6.4081561681957115</v>
          </cell>
          <cell r="Y35">
            <v>1</v>
          </cell>
          <cell r="Z35">
            <v>204.0598655001526</v>
          </cell>
          <cell r="AA35">
            <v>134.33826164337242</v>
          </cell>
          <cell r="AB35">
            <v>246.27508784405097</v>
          </cell>
          <cell r="AC35">
            <v>277.05947382455736</v>
          </cell>
          <cell r="AD35">
            <v>307.84385980506374</v>
          </cell>
          <cell r="AE35">
            <v>338.6282457855701</v>
          </cell>
          <cell r="AF35">
            <v>369.41263176607646</v>
          </cell>
          <cell r="AG35">
            <v>400.19701774658284</v>
          </cell>
          <cell r="AH35">
            <v>430.9814037270892</v>
          </cell>
          <cell r="AI35">
            <v>461.76578970759556</v>
          </cell>
          <cell r="AJ35">
            <v>492.55017568810194</v>
          </cell>
          <cell r="AK35">
            <v>523.3345616686083</v>
          </cell>
          <cell r="AL35">
            <v>554.1189476491147</v>
          </cell>
          <cell r="AM35">
            <v>584.9033336296211</v>
          </cell>
          <cell r="AN35">
            <v>615.6877196101275</v>
          </cell>
          <cell r="AO35">
            <v>646.4721055906338</v>
          </cell>
          <cell r="AP35">
            <v>677.2564915711401</v>
          </cell>
          <cell r="AQ35">
            <v>708.0408775516465</v>
          </cell>
          <cell r="AR35">
            <v>738.8252635321529</v>
          </cell>
          <cell r="AS35">
            <v>582.0864980047329</v>
          </cell>
          <cell r="AT35">
            <v>230.56176891007033</v>
          </cell>
        </row>
        <row r="36">
          <cell r="D36">
            <v>130.28546885603993</v>
          </cell>
          <cell r="E36">
            <v>139.94121562732423</v>
          </cell>
          <cell r="F36">
            <v>571.8625844210048</v>
          </cell>
          <cell r="G36">
            <v>253.24903995630268</v>
          </cell>
          <cell r="H36">
            <v>284.9051699508405</v>
          </cell>
          <cell r="I36">
            <v>316.5612999453783</v>
          </cell>
          <cell r="J36">
            <v>348.2174299399162</v>
          </cell>
          <cell r="K36">
            <v>379.873559934454</v>
          </cell>
          <cell r="L36">
            <v>411.52968992899184</v>
          </cell>
          <cell r="M36">
            <v>443.1858199235297</v>
          </cell>
          <cell r="N36">
            <v>474.84194991806754</v>
          </cell>
          <cell r="O36">
            <v>506.49807991260536</v>
          </cell>
          <cell r="P36">
            <v>538.1542099071432</v>
          </cell>
          <cell r="Q36">
            <v>569.810339901681</v>
          </cell>
          <cell r="R36">
            <v>601.4664698962189</v>
          </cell>
          <cell r="S36">
            <v>633.1225998907566</v>
          </cell>
          <cell r="T36">
            <v>664.7787298852945</v>
          </cell>
          <cell r="U36">
            <v>696.4348598798324</v>
          </cell>
          <cell r="V36">
            <v>728.0909898743702</v>
          </cell>
          <cell r="W36">
            <v>759.747119868908</v>
          </cell>
          <cell r="X36">
            <v>6.997060781366212</v>
          </cell>
          <cell r="Y36">
            <v>1</v>
          </cell>
          <cell r="Z36">
            <v>224.32015862151758</v>
          </cell>
          <cell r="AA36">
            <v>146.10546885603992</v>
          </cell>
          <cell r="AB36">
            <v>280.20052036657097</v>
          </cell>
          <cell r="AC36">
            <v>315.2255854123923</v>
          </cell>
          <cell r="AD36">
            <v>350.2506504582137</v>
          </cell>
          <cell r="AE36">
            <v>385.2757155040351</v>
          </cell>
          <cell r="AF36">
            <v>420.3007805498564</v>
          </cell>
          <cell r="AG36">
            <v>455.32584559567783</v>
          </cell>
          <cell r="AH36">
            <v>490.3509106414992</v>
          </cell>
          <cell r="AI36">
            <v>525.3759756873205</v>
          </cell>
          <cell r="AJ36">
            <v>560.4010407331419</v>
          </cell>
          <cell r="AK36">
            <v>595.4261057789633</v>
          </cell>
          <cell r="AL36">
            <v>630.4511708247846</v>
          </cell>
          <cell r="AM36">
            <v>665.476235870606</v>
          </cell>
          <cell r="AN36">
            <v>700.5013009164275</v>
          </cell>
          <cell r="AO36">
            <v>735.5263659622487</v>
          </cell>
          <cell r="AP36">
            <v>770.5514310080702</v>
          </cell>
          <cell r="AQ36">
            <v>805.5764960538916</v>
          </cell>
          <cell r="AR36">
            <v>840.6015610997129</v>
          </cell>
          <cell r="AS36">
            <v>635.5797985645046</v>
          </cell>
          <cell r="AT36">
            <v>251.88262577163277</v>
          </cell>
        </row>
        <row r="37">
          <cell r="D37">
            <v>137.93415354427378</v>
          </cell>
          <cell r="E37">
            <v>147.59697559854072</v>
          </cell>
          <cell r="F37">
            <v>603.1474540230088</v>
          </cell>
          <cell r="G37">
            <v>268.1165618006922</v>
          </cell>
          <cell r="H37">
            <v>301.6311320257787</v>
          </cell>
          <cell r="I37">
            <v>335.1457022508652</v>
          </cell>
          <cell r="J37">
            <v>368.66027247595173</v>
          </cell>
          <cell r="K37">
            <v>402.1748427010383</v>
          </cell>
          <cell r="L37">
            <v>435.6894129261248</v>
          </cell>
          <cell r="M37">
            <v>469.20398315121133</v>
          </cell>
          <cell r="N37">
            <v>502.71855337629785</v>
          </cell>
          <cell r="O37">
            <v>536.2331236013844</v>
          </cell>
          <cell r="P37">
            <v>569.7476938264709</v>
          </cell>
          <cell r="Q37">
            <v>603.2622640515574</v>
          </cell>
          <cell r="R37">
            <v>636.776834276644</v>
          </cell>
          <cell r="S37">
            <v>670.2914045017304</v>
          </cell>
          <cell r="T37">
            <v>703.805974726817</v>
          </cell>
          <cell r="U37">
            <v>737.3205449519035</v>
          </cell>
          <cell r="V37">
            <v>770.83511517699</v>
          </cell>
          <cell r="W37">
            <v>804.3496854020766</v>
          </cell>
          <cell r="X37">
            <v>7.379848779927037</v>
          </cell>
          <cell r="Y37">
            <v>1</v>
          </cell>
          <cell r="Z37">
            <v>237.48934915040485</v>
          </cell>
          <cell r="AA37">
            <v>153.75415354427378</v>
          </cell>
          <cell r="AB37">
            <v>302.25205150620894</v>
          </cell>
          <cell r="AC37">
            <v>340.03355794448504</v>
          </cell>
          <cell r="AD37">
            <v>377.8150643827612</v>
          </cell>
          <cell r="AE37">
            <v>415.5965708210373</v>
          </cell>
          <cell r="AF37">
            <v>453.3780772593134</v>
          </cell>
          <cell r="AG37">
            <v>491.15958369758954</v>
          </cell>
          <cell r="AH37">
            <v>528.9410901358657</v>
          </cell>
          <cell r="AI37">
            <v>566.7225965741418</v>
          </cell>
          <cell r="AJ37">
            <v>604.5041030124179</v>
          </cell>
          <cell r="AK37">
            <v>642.285609450694</v>
          </cell>
          <cell r="AL37">
            <v>680.0671158889701</v>
          </cell>
          <cell r="AM37">
            <v>717.8486223272463</v>
          </cell>
          <cell r="AN37">
            <v>755.6301287655224</v>
          </cell>
          <cell r="AO37">
            <v>793.4116352037985</v>
          </cell>
          <cell r="AP37">
            <v>831.1931416420746</v>
          </cell>
          <cell r="AQ37">
            <v>868.9746480803507</v>
          </cell>
          <cell r="AR37">
            <v>906.7561545186269</v>
          </cell>
          <cell r="AS37">
            <v>670.3504439283563</v>
          </cell>
          <cell r="AT37">
            <v>265.74118273164845</v>
          </cell>
        </row>
        <row r="38">
          <cell r="D38">
            <v>133.12029604818255</v>
          </cell>
          <cell r="E38">
            <v>142.77866512714573</v>
          </cell>
          <cell r="F38">
            <v>583.4576759518175</v>
          </cell>
          <cell r="G38">
            <v>258.7593802203072</v>
          </cell>
          <cell r="H38">
            <v>291.1043027478456</v>
          </cell>
          <cell r="I38">
            <v>323.44922527538404</v>
          </cell>
          <cell r="J38">
            <v>355.7941478029224</v>
          </cell>
          <cell r="K38">
            <v>388.1390703304608</v>
          </cell>
          <cell r="L38">
            <v>420.4839928579992</v>
          </cell>
          <cell r="M38">
            <v>452.8289153855376</v>
          </cell>
          <cell r="N38">
            <v>485.173837913076</v>
          </cell>
          <cell r="O38">
            <v>517.5187604406144</v>
          </cell>
          <cell r="P38">
            <v>549.8636829681528</v>
          </cell>
          <cell r="Q38">
            <v>582.2086054956912</v>
          </cell>
          <cell r="R38">
            <v>614.5535280232297</v>
          </cell>
          <cell r="S38">
            <v>646.8984505507681</v>
          </cell>
          <cell r="T38">
            <v>679.2433730783064</v>
          </cell>
          <cell r="U38">
            <v>711.5882956058448</v>
          </cell>
          <cell r="V38">
            <v>743.9332181333832</v>
          </cell>
          <cell r="W38">
            <v>776.2781406609216</v>
          </cell>
          <cell r="X38">
            <v>7.138933256357287</v>
          </cell>
          <cell r="Y38">
            <v>1</v>
          </cell>
          <cell r="Z38">
            <v>229.20104741893735</v>
          </cell>
          <cell r="AA38">
            <v>148.94029604818255</v>
          </cell>
          <cell r="AB38">
            <v>288.373465474269</v>
          </cell>
          <cell r="AC38">
            <v>324.4201486585526</v>
          </cell>
          <cell r="AD38">
            <v>360.4668318428362</v>
          </cell>
          <cell r="AE38">
            <v>396.51351502711987</v>
          </cell>
          <cell r="AF38">
            <v>432.5601982114035</v>
          </cell>
          <cell r="AG38">
            <v>468.6068813956871</v>
          </cell>
          <cell r="AH38">
            <v>504.65356457997075</v>
          </cell>
          <cell r="AI38">
            <v>540.7002477642543</v>
          </cell>
          <cell r="AJ38">
            <v>576.746930948538</v>
          </cell>
          <cell r="AK38">
            <v>612.7936141328216</v>
          </cell>
          <cell r="AL38">
            <v>648.8402973171052</v>
          </cell>
          <cell r="AM38">
            <v>684.8869805013888</v>
          </cell>
          <cell r="AN38">
            <v>720.9336636856724</v>
          </cell>
          <cell r="AO38">
            <v>756.9803468699561</v>
          </cell>
          <cell r="AP38">
            <v>793.0270300542397</v>
          </cell>
          <cell r="AQ38">
            <v>829.0737132385233</v>
          </cell>
          <cell r="AR38">
            <v>865.120396422807</v>
          </cell>
          <cell r="AS38">
            <v>648.466820972086</v>
          </cell>
          <cell r="AT38">
            <v>257.01901401555466</v>
          </cell>
        </row>
        <row r="45">
          <cell r="D45">
            <v>170.3652897864589</v>
          </cell>
          <cell r="E45">
            <v>180.0581117002722</v>
          </cell>
          <cell r="F45">
            <v>735.7982181396637</v>
          </cell>
          <cell r="G45">
            <v>331.15624067002665</v>
          </cell>
          <cell r="H45">
            <v>372.55077075378</v>
          </cell>
          <cell r="I45">
            <v>413.9453008375333</v>
          </cell>
          <cell r="J45">
            <v>455.33983092128665</v>
          </cell>
          <cell r="K45">
            <v>496.73436100504</v>
          </cell>
          <cell r="L45">
            <v>538.1288910887934</v>
          </cell>
          <cell r="M45">
            <v>579.5234211725466</v>
          </cell>
          <cell r="N45">
            <v>620.9179512563</v>
          </cell>
          <cell r="O45">
            <v>662.3124813400533</v>
          </cell>
          <cell r="P45">
            <v>703.7070114238066</v>
          </cell>
          <cell r="Q45">
            <v>745.10154150756</v>
          </cell>
          <cell r="R45">
            <v>786.4960715913132</v>
          </cell>
          <cell r="S45">
            <v>827.8906016750666</v>
          </cell>
          <cell r="T45">
            <v>869.28513175882</v>
          </cell>
          <cell r="U45">
            <v>910.6796618425733</v>
          </cell>
          <cell r="V45">
            <v>952.0741919263266</v>
          </cell>
          <cell r="W45">
            <v>993.46872201008</v>
          </cell>
          <cell r="X45">
            <v>9.002905585013611</v>
          </cell>
          <cell r="Y45">
            <v>1</v>
          </cell>
          <cell r="Z45">
            <v>293.32794488943955</v>
          </cell>
          <cell r="AA45">
            <v>186.1852897864589</v>
          </cell>
          <cell r="AB45">
            <v>395.7525996250936</v>
          </cell>
          <cell r="AC45">
            <v>445.22167457823025</v>
          </cell>
          <cell r="AD45">
            <v>494.690749531367</v>
          </cell>
          <cell r="AE45">
            <v>544.1598244845037</v>
          </cell>
          <cell r="AF45">
            <v>593.6288994376404</v>
          </cell>
          <cell r="AG45">
            <v>643.097974390777</v>
          </cell>
          <cell r="AH45">
            <v>692.5670493439138</v>
          </cell>
          <cell r="AI45">
            <v>742.0361242970505</v>
          </cell>
          <cell r="AJ45">
            <v>791.5051992501872</v>
          </cell>
          <cell r="AK45">
            <v>840.9742742033238</v>
          </cell>
          <cell r="AL45">
            <v>890.4433491564605</v>
          </cell>
          <cell r="AM45">
            <v>939.9124241095973</v>
          </cell>
          <cell r="AN45">
            <v>989.381499062734</v>
          </cell>
          <cell r="AO45">
            <v>1038.8505740158707</v>
          </cell>
          <cell r="AP45">
            <v>1088.3196489690074</v>
          </cell>
          <cell r="AQ45">
            <v>1137.788723922144</v>
          </cell>
          <cell r="AR45">
            <v>1187.2577988752807</v>
          </cell>
          <cell r="AS45">
            <v>817.7812222893027</v>
          </cell>
          <cell r="AT45">
            <v>324.5027564152578</v>
          </cell>
        </row>
        <row r="48">
          <cell r="D48">
            <v>123.95613770377179</v>
          </cell>
          <cell r="E48">
            <v>133.60602963715672</v>
          </cell>
          <cell r="F48">
            <v>545.9741725125867</v>
          </cell>
          <cell r="G48">
            <v>240.9460789895002</v>
          </cell>
          <cell r="H48">
            <v>271.06433886318774</v>
          </cell>
          <cell r="I48">
            <v>301.18259873687526</v>
          </cell>
          <cell r="J48">
            <v>331.3008586105628</v>
          </cell>
          <cell r="K48">
            <v>361.4191184842503</v>
          </cell>
          <cell r="L48">
            <v>391.5373783579378</v>
          </cell>
          <cell r="M48">
            <v>421.65563823162535</v>
          </cell>
          <cell r="O48">
            <v>481.8921579790004</v>
          </cell>
          <cell r="P48">
            <v>512.010417852688</v>
          </cell>
          <cell r="Q48">
            <v>542.1286777263755</v>
          </cell>
          <cell r="R48">
            <v>572.246937600063</v>
          </cell>
          <cell r="S48">
            <v>602.3651974737505</v>
          </cell>
          <cell r="T48">
            <v>632.483457347438</v>
          </cell>
          <cell r="U48">
            <v>662.6017172211256</v>
          </cell>
          <cell r="V48">
            <v>692.7199770948131</v>
          </cell>
          <cell r="W48">
            <v>722.8382369685006</v>
          </cell>
          <cell r="X48">
            <v>6.680301481857836</v>
          </cell>
          <cell r="Y48">
            <v>1</v>
          </cell>
          <cell r="Z48">
            <v>213.42257671532883</v>
          </cell>
          <cell r="AA48">
            <v>139.77613770377178</v>
          </cell>
          <cell r="AB48">
            <v>261.9527498430943</v>
          </cell>
          <cell r="AC48">
            <v>294.6968435734811</v>
          </cell>
          <cell r="AD48">
            <v>327.4409373038679</v>
          </cell>
          <cell r="AE48">
            <v>360.1850310342547</v>
          </cell>
          <cell r="AF48">
            <v>392.9291247646414</v>
          </cell>
          <cell r="AG48">
            <v>425.6732184950282</v>
          </cell>
          <cell r="AH48">
            <v>458.417312225415</v>
          </cell>
          <cell r="AI48">
            <v>491.1614059558018</v>
          </cell>
          <cell r="AJ48">
            <v>523.9054996861886</v>
          </cell>
          <cell r="AK48">
            <v>556.6495934165754</v>
          </cell>
          <cell r="AL48">
            <v>589.3936871469622</v>
          </cell>
          <cell r="AM48">
            <v>622.137780877349</v>
          </cell>
          <cell r="AN48">
            <v>654.8818746077358</v>
          </cell>
          <cell r="AO48">
            <v>687.6259683381226</v>
          </cell>
          <cell r="AP48">
            <v>720.3700620685094</v>
          </cell>
          <cell r="AQ48">
            <v>753.1141557988961</v>
          </cell>
          <cell r="AR48">
            <v>785.858249529283</v>
          </cell>
          <cell r="AS48">
            <v>606.806886899779</v>
          </cell>
          <cell r="AT48">
            <v>240.41458912639843</v>
          </cell>
        </row>
        <row r="50">
          <cell r="D50">
            <v>118.29539787040522</v>
          </cell>
          <cell r="E50">
            <v>127.94005343468298</v>
          </cell>
          <cell r="F50">
            <v>522.8204520029452</v>
          </cell>
          <cell r="G50">
            <v>229.94272657552895</v>
          </cell>
          <cell r="H50">
            <v>258.6855673974701</v>
          </cell>
          <cell r="I50">
            <v>287.4284082194112</v>
          </cell>
          <cell r="J50">
            <v>316.1712490413523</v>
          </cell>
          <cell r="K50">
            <v>344.91408986329344</v>
          </cell>
          <cell r="L50">
            <v>373.65693068523456</v>
          </cell>
          <cell r="M50">
            <v>402.39977150717567</v>
          </cell>
          <cell r="N50">
            <v>431.1426123291168</v>
          </cell>
          <cell r="O50">
            <v>459.8854531510579</v>
          </cell>
          <cell r="P50">
            <v>488.628293972999</v>
          </cell>
          <cell r="Q50">
            <v>517.3711347949402</v>
          </cell>
          <cell r="R50">
            <v>546.1139756168812</v>
          </cell>
          <cell r="S50">
            <v>574.8568164388224</v>
          </cell>
          <cell r="T50">
            <v>603.5996572607635</v>
          </cell>
          <cell r="U50">
            <v>632.3424980827047</v>
          </cell>
          <cell r="V50">
            <v>661.0853389046457</v>
          </cell>
          <cell r="W50">
            <v>689.8281797265869</v>
          </cell>
          <cell r="X50">
            <v>6.39700267173415</v>
          </cell>
          <cell r="Y50">
            <v>1</v>
          </cell>
          <cell r="Z50">
            <v>203.67614782739946</v>
          </cell>
          <cell r="AA50">
            <v>134.11539787040522</v>
          </cell>
          <cell r="AB50">
            <v>245.63256071294265</v>
          </cell>
          <cell r="AC50">
            <v>276.3366308020605</v>
          </cell>
          <cell r="AD50">
            <v>307.0407008911783</v>
          </cell>
          <cell r="AE50">
            <v>337.74477098029615</v>
          </cell>
          <cell r="AF50">
            <v>368.44884106941396</v>
          </cell>
          <cell r="AG50">
            <v>399.1529111585318</v>
          </cell>
          <cell r="AH50">
            <v>429.8569812476496</v>
          </cell>
          <cell r="AI50">
            <v>460.5610513367675</v>
          </cell>
          <cell r="AJ50">
            <v>491.2651214258853</v>
          </cell>
          <cell r="AK50">
            <v>521.9691915150031</v>
          </cell>
          <cell r="AL50">
            <v>552.673261604121</v>
          </cell>
          <cell r="AM50">
            <v>583.3773316932388</v>
          </cell>
          <cell r="AN50">
            <v>614.0814017823566</v>
          </cell>
          <cell r="AO50">
            <v>644.7854718714744</v>
          </cell>
          <cell r="AP50">
            <v>675.4895419605923</v>
          </cell>
          <cell r="AQ50">
            <v>706.1936120497102</v>
          </cell>
          <cell r="AR50">
            <v>736.8976821388279</v>
          </cell>
          <cell r="AS50">
            <v>581.0733673123129</v>
          </cell>
          <cell r="AT50">
            <v>230.15796480284376</v>
          </cell>
        </row>
        <row r="56">
          <cell r="D56">
            <v>118.29539787040522</v>
          </cell>
          <cell r="E56">
            <v>127.94005343468298</v>
          </cell>
          <cell r="F56">
            <v>522.8204520029452</v>
          </cell>
          <cell r="G56">
            <v>229.94272657552895</v>
          </cell>
          <cell r="H56">
            <v>258.6855673974701</v>
          </cell>
          <cell r="I56">
            <v>287.4284082194112</v>
          </cell>
          <cell r="J56">
            <v>316.1712490413523</v>
          </cell>
          <cell r="K56">
            <v>344.91408986329344</v>
          </cell>
          <cell r="L56">
            <v>373.65693068523456</v>
          </cell>
          <cell r="M56">
            <v>402.39977150717567</v>
          </cell>
          <cell r="N56">
            <v>431.1426123291168</v>
          </cell>
          <cell r="O56">
            <v>459.8854531510579</v>
          </cell>
          <cell r="P56">
            <v>488.628293972999</v>
          </cell>
          <cell r="Q56">
            <v>517.3711347949402</v>
          </cell>
          <cell r="R56">
            <v>546.1139756168812</v>
          </cell>
          <cell r="S56">
            <v>574.8568164388224</v>
          </cell>
          <cell r="T56">
            <v>603.5996572607635</v>
          </cell>
          <cell r="U56">
            <v>632.3424980827047</v>
          </cell>
          <cell r="V56">
            <v>661.0853389046457</v>
          </cell>
          <cell r="W56">
            <v>689.8281797265869</v>
          </cell>
          <cell r="X56">
            <v>6.39700267173415</v>
          </cell>
          <cell r="Y56">
            <v>1</v>
          </cell>
          <cell r="Z56">
            <v>203.67614782739946</v>
          </cell>
          <cell r="AA56">
            <v>134.11539787040522</v>
          </cell>
          <cell r="AB56">
            <v>245.63256071294265</v>
          </cell>
          <cell r="AC56">
            <v>276.3366308020605</v>
          </cell>
          <cell r="AD56">
            <v>307.0407008911783</v>
          </cell>
          <cell r="AE56">
            <v>337.74477098029615</v>
          </cell>
          <cell r="AF56">
            <v>368.44884106941396</v>
          </cell>
          <cell r="AG56">
            <v>399.1529111585318</v>
          </cell>
          <cell r="AH56">
            <v>429.8569812476496</v>
          </cell>
          <cell r="AI56">
            <v>460.5610513367675</v>
          </cell>
          <cell r="AJ56">
            <v>491.2651214258853</v>
          </cell>
          <cell r="AK56">
            <v>521.9691915150031</v>
          </cell>
          <cell r="AL56">
            <v>552.673261604121</v>
          </cell>
          <cell r="AM56">
            <v>583.3773316932388</v>
          </cell>
          <cell r="AN56">
            <v>614.0814017823566</v>
          </cell>
          <cell r="AO56">
            <v>644.7854718714744</v>
          </cell>
          <cell r="AP56">
            <v>675.4895419605923</v>
          </cell>
          <cell r="AQ56">
            <v>706.1936120497102</v>
          </cell>
          <cell r="AR56">
            <v>736.8976821388279</v>
          </cell>
          <cell r="AS56">
            <v>581.0733673123129</v>
          </cell>
          <cell r="AT56">
            <v>230.15796480284376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G205"/>
  <sheetViews>
    <sheetView tabSelected="1" zoomScalePageLayoutView="0" workbookViewId="0" topLeftCell="A1">
      <selection activeCell="A1" sqref="A1"/>
    </sheetView>
  </sheetViews>
  <sheetFormatPr defaultColWidth="9.28125" defaultRowHeight="12.75"/>
  <sheetData>
    <row r="2" spans="2:85" ht="15">
      <c r="B2" s="1"/>
      <c r="C2" s="1"/>
      <c r="D2" s="1"/>
      <c r="E2" s="1"/>
      <c r="F2" s="1"/>
      <c r="G2" s="1"/>
      <c r="H2" s="1"/>
      <c r="I2" s="2"/>
      <c r="J2" s="3"/>
      <c r="K2" s="2" t="s">
        <v>0</v>
      </c>
      <c r="M2" s="1"/>
      <c r="N2" s="1"/>
      <c r="O2" s="1"/>
      <c r="P2" s="1"/>
      <c r="Q2" s="1"/>
      <c r="R2" s="1"/>
      <c r="S2" s="1"/>
      <c r="T2" s="2"/>
      <c r="U2" s="3"/>
      <c r="V2" s="2" t="s">
        <v>1</v>
      </c>
      <c r="W2" s="1"/>
      <c r="X2" s="1"/>
      <c r="Y2" s="1"/>
      <c r="Z2" s="1"/>
      <c r="AA2" s="1"/>
      <c r="AB2" s="1"/>
      <c r="AC2" s="1"/>
      <c r="AD2" s="2"/>
      <c r="AE2" s="3"/>
      <c r="AF2" s="2" t="s">
        <v>0</v>
      </c>
      <c r="AH2" s="1"/>
      <c r="AI2" s="1"/>
      <c r="AJ2" s="1"/>
      <c r="AK2" s="1"/>
      <c r="AL2" s="1"/>
      <c r="AM2" s="1"/>
      <c r="AN2" s="1"/>
      <c r="AO2" s="2"/>
      <c r="AP2" s="3"/>
      <c r="AQ2" s="2" t="s">
        <v>1</v>
      </c>
      <c r="AR2" s="1"/>
      <c r="AS2" s="1"/>
      <c r="AT2" s="1"/>
      <c r="AU2" s="1"/>
      <c r="AV2" s="1"/>
      <c r="AW2" s="1"/>
      <c r="AX2" s="1"/>
      <c r="AY2" s="2"/>
      <c r="AZ2" s="3"/>
      <c r="BA2" s="2" t="s">
        <v>0</v>
      </c>
      <c r="BC2" s="1"/>
      <c r="BD2" s="1"/>
      <c r="BE2" s="1"/>
      <c r="BF2" s="1"/>
      <c r="BG2" s="1"/>
      <c r="BH2" s="1"/>
      <c r="BI2" s="1"/>
      <c r="BJ2" s="2"/>
      <c r="BK2" s="3"/>
      <c r="BL2" s="2" t="s">
        <v>1</v>
      </c>
      <c r="BM2" s="1"/>
      <c r="BN2" s="1"/>
      <c r="BO2" s="1"/>
      <c r="BP2" s="1"/>
      <c r="BQ2" s="1"/>
      <c r="BR2" s="1"/>
      <c r="BS2" s="1"/>
      <c r="BT2" s="2"/>
      <c r="BU2" s="3"/>
      <c r="BV2" s="2" t="s">
        <v>0</v>
      </c>
      <c r="BX2" s="1"/>
      <c r="BY2" s="1"/>
      <c r="BZ2" s="1"/>
      <c r="CA2" s="1"/>
      <c r="CB2" s="1"/>
      <c r="CC2" s="1"/>
      <c r="CD2" s="1"/>
      <c r="CE2" s="2"/>
      <c r="CF2" s="3"/>
      <c r="CG2" s="2" t="s">
        <v>1</v>
      </c>
    </row>
    <row r="3" spans="2:85" ht="18"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M3" s="20" t="s">
        <v>2</v>
      </c>
      <c r="N3" s="20"/>
      <c r="O3" s="20"/>
      <c r="P3" s="20"/>
      <c r="Q3" s="20"/>
      <c r="R3" s="20"/>
      <c r="S3" s="20"/>
      <c r="T3" s="20"/>
      <c r="U3" s="20"/>
      <c r="V3" s="20"/>
      <c r="W3" s="20" t="s">
        <v>2</v>
      </c>
      <c r="X3" s="20"/>
      <c r="Y3" s="20"/>
      <c r="Z3" s="20"/>
      <c r="AA3" s="20"/>
      <c r="AB3" s="20"/>
      <c r="AC3" s="20"/>
      <c r="AD3" s="20"/>
      <c r="AE3" s="20"/>
      <c r="AF3" s="20"/>
      <c r="AH3" s="20" t="s">
        <v>2</v>
      </c>
      <c r="AI3" s="20"/>
      <c r="AJ3" s="20"/>
      <c r="AK3" s="20"/>
      <c r="AL3" s="20"/>
      <c r="AM3" s="20"/>
      <c r="AN3" s="20"/>
      <c r="AO3" s="20"/>
      <c r="AP3" s="20"/>
      <c r="AQ3" s="20"/>
      <c r="AR3" s="20" t="s">
        <v>2</v>
      </c>
      <c r="AS3" s="20"/>
      <c r="AT3" s="20"/>
      <c r="AU3" s="20"/>
      <c r="AV3" s="20"/>
      <c r="AW3" s="20"/>
      <c r="AX3" s="20"/>
      <c r="AY3" s="20"/>
      <c r="AZ3" s="20"/>
      <c r="BA3" s="20"/>
      <c r="BC3" s="20" t="s">
        <v>2</v>
      </c>
      <c r="BD3" s="20"/>
      <c r="BE3" s="20"/>
      <c r="BF3" s="20"/>
      <c r="BG3" s="20"/>
      <c r="BH3" s="20"/>
      <c r="BI3" s="20"/>
      <c r="BJ3" s="20"/>
      <c r="BK3" s="20"/>
      <c r="BL3" s="20"/>
      <c r="BM3" s="20" t="s">
        <v>2</v>
      </c>
      <c r="BN3" s="20"/>
      <c r="BO3" s="20"/>
      <c r="BP3" s="20"/>
      <c r="BQ3" s="20"/>
      <c r="BR3" s="20"/>
      <c r="BS3" s="20"/>
      <c r="BT3" s="20"/>
      <c r="BU3" s="20"/>
      <c r="BV3" s="20"/>
      <c r="BX3" s="20" t="s">
        <v>2</v>
      </c>
      <c r="BY3" s="20"/>
      <c r="BZ3" s="20"/>
      <c r="CA3" s="20"/>
      <c r="CB3" s="20"/>
      <c r="CC3" s="20"/>
      <c r="CD3" s="20"/>
      <c r="CE3" s="20"/>
      <c r="CF3" s="20"/>
      <c r="CG3" s="20"/>
    </row>
    <row r="4" spans="2:85" ht="15"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M4" s="21" t="s">
        <v>3</v>
      </c>
      <c r="N4" s="21"/>
      <c r="O4" s="21"/>
      <c r="P4" s="21"/>
      <c r="Q4" s="21"/>
      <c r="R4" s="21"/>
      <c r="S4" s="21"/>
      <c r="T4" s="21"/>
      <c r="U4" s="21"/>
      <c r="V4" s="21"/>
      <c r="W4" s="21" t="s">
        <v>3</v>
      </c>
      <c r="X4" s="21"/>
      <c r="Y4" s="21"/>
      <c r="Z4" s="21"/>
      <c r="AA4" s="21"/>
      <c r="AB4" s="21"/>
      <c r="AC4" s="21"/>
      <c r="AD4" s="21"/>
      <c r="AE4" s="21"/>
      <c r="AF4" s="21"/>
      <c r="AH4" s="21" t="s">
        <v>3</v>
      </c>
      <c r="AI4" s="21"/>
      <c r="AJ4" s="21"/>
      <c r="AK4" s="21"/>
      <c r="AL4" s="21"/>
      <c r="AM4" s="21"/>
      <c r="AN4" s="21"/>
      <c r="AO4" s="21"/>
      <c r="AP4" s="21"/>
      <c r="AQ4" s="21"/>
      <c r="AR4" s="21" t="s">
        <v>3</v>
      </c>
      <c r="AS4" s="21"/>
      <c r="AT4" s="21"/>
      <c r="AU4" s="21"/>
      <c r="AV4" s="21"/>
      <c r="AW4" s="21"/>
      <c r="AX4" s="21"/>
      <c r="AY4" s="21"/>
      <c r="AZ4" s="21"/>
      <c r="BA4" s="21"/>
      <c r="BC4" s="21" t="s">
        <v>3</v>
      </c>
      <c r="BD4" s="21"/>
      <c r="BE4" s="21"/>
      <c r="BF4" s="21"/>
      <c r="BG4" s="21"/>
      <c r="BH4" s="21"/>
      <c r="BI4" s="21"/>
      <c r="BJ4" s="21"/>
      <c r="BK4" s="21"/>
      <c r="BL4" s="21"/>
      <c r="BM4" s="21" t="s">
        <v>3</v>
      </c>
      <c r="BN4" s="21"/>
      <c r="BO4" s="21"/>
      <c r="BP4" s="21"/>
      <c r="BQ4" s="21"/>
      <c r="BR4" s="21"/>
      <c r="BS4" s="21"/>
      <c r="BT4" s="21"/>
      <c r="BU4" s="21"/>
      <c r="BV4" s="21"/>
      <c r="BX4" s="21" t="s">
        <v>3</v>
      </c>
      <c r="BY4" s="21"/>
      <c r="BZ4" s="21"/>
      <c r="CA4" s="21"/>
      <c r="CB4" s="21"/>
      <c r="CC4" s="21"/>
      <c r="CD4" s="21"/>
      <c r="CE4" s="21"/>
      <c r="CF4" s="21"/>
      <c r="CG4" s="21"/>
    </row>
    <row r="5" spans="2:85" ht="15"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M5" s="21" t="s">
        <v>4</v>
      </c>
      <c r="N5" s="21"/>
      <c r="O5" s="21"/>
      <c r="P5" s="21"/>
      <c r="Q5" s="21"/>
      <c r="R5" s="21"/>
      <c r="S5" s="21"/>
      <c r="T5" s="21"/>
      <c r="U5" s="21"/>
      <c r="V5" s="21"/>
      <c r="W5" s="21" t="s">
        <v>4</v>
      </c>
      <c r="X5" s="21"/>
      <c r="Y5" s="21"/>
      <c r="Z5" s="21"/>
      <c r="AA5" s="21"/>
      <c r="AB5" s="21"/>
      <c r="AC5" s="21"/>
      <c r="AD5" s="21"/>
      <c r="AE5" s="21"/>
      <c r="AF5" s="21"/>
      <c r="AH5" s="21" t="s">
        <v>4</v>
      </c>
      <c r="AI5" s="21"/>
      <c r="AJ5" s="21"/>
      <c r="AK5" s="21"/>
      <c r="AL5" s="21"/>
      <c r="AM5" s="21"/>
      <c r="AN5" s="21"/>
      <c r="AO5" s="21"/>
      <c r="AP5" s="21"/>
      <c r="AQ5" s="21"/>
      <c r="AR5" s="21" t="s">
        <v>4</v>
      </c>
      <c r="AS5" s="21"/>
      <c r="AT5" s="21"/>
      <c r="AU5" s="21"/>
      <c r="AV5" s="21"/>
      <c r="AW5" s="21"/>
      <c r="AX5" s="21"/>
      <c r="AY5" s="21"/>
      <c r="AZ5" s="21"/>
      <c r="BA5" s="21"/>
      <c r="BC5" s="21" t="s">
        <v>4</v>
      </c>
      <c r="BD5" s="21"/>
      <c r="BE5" s="21"/>
      <c r="BF5" s="21"/>
      <c r="BG5" s="21"/>
      <c r="BH5" s="21"/>
      <c r="BI5" s="21"/>
      <c r="BJ5" s="21"/>
      <c r="BK5" s="21"/>
      <c r="BL5" s="21"/>
      <c r="BM5" s="21" t="s">
        <v>4</v>
      </c>
      <c r="BN5" s="21"/>
      <c r="BO5" s="21"/>
      <c r="BP5" s="21"/>
      <c r="BQ5" s="21"/>
      <c r="BR5" s="21"/>
      <c r="BS5" s="21"/>
      <c r="BT5" s="21"/>
      <c r="BU5" s="21"/>
      <c r="BV5" s="21"/>
      <c r="BX5" s="21" t="s">
        <v>4</v>
      </c>
      <c r="BY5" s="21"/>
      <c r="BZ5" s="21"/>
      <c r="CA5" s="21"/>
      <c r="CB5" s="21"/>
      <c r="CC5" s="21"/>
      <c r="CD5" s="21"/>
      <c r="CE5" s="21"/>
      <c r="CF5" s="21"/>
      <c r="CG5" s="21"/>
    </row>
    <row r="6" spans="2:85" ht="15">
      <c r="B6" s="4"/>
      <c r="C6" s="4"/>
      <c r="D6" s="4"/>
      <c r="E6" s="4"/>
      <c r="F6" s="4"/>
      <c r="G6" s="4"/>
      <c r="H6" s="4"/>
      <c r="I6" s="4"/>
      <c r="J6" s="3"/>
      <c r="K6" s="3"/>
      <c r="M6" s="4"/>
      <c r="N6" s="4"/>
      <c r="O6" s="4"/>
      <c r="P6" s="4"/>
      <c r="Q6" s="4"/>
      <c r="R6" s="4"/>
      <c r="S6" s="4"/>
      <c r="T6" s="4"/>
      <c r="U6" s="3"/>
      <c r="V6" s="3"/>
      <c r="W6" s="4"/>
      <c r="X6" s="4"/>
      <c r="Y6" s="4"/>
      <c r="Z6" s="4"/>
      <c r="AA6" s="4"/>
      <c r="AB6" s="4"/>
      <c r="AC6" s="4"/>
      <c r="AD6" s="4"/>
      <c r="AE6" s="3"/>
      <c r="AF6" s="3"/>
      <c r="AH6" s="4"/>
      <c r="AI6" s="4"/>
      <c r="AJ6" s="4"/>
      <c r="AK6" s="4"/>
      <c r="AL6" s="4"/>
      <c r="AM6" s="4"/>
      <c r="AN6" s="4"/>
      <c r="AO6" s="4"/>
      <c r="AP6" s="3"/>
      <c r="AQ6" s="3"/>
      <c r="AR6" s="4"/>
      <c r="AS6" s="4"/>
      <c r="AT6" s="4"/>
      <c r="AU6" s="4"/>
      <c r="AV6" s="4"/>
      <c r="AW6" s="4"/>
      <c r="AX6" s="4"/>
      <c r="AY6" s="4"/>
      <c r="AZ6" s="3"/>
      <c r="BA6" s="3"/>
      <c r="BC6" s="4"/>
      <c r="BD6" s="4"/>
      <c r="BE6" s="4"/>
      <c r="BF6" s="4"/>
      <c r="BG6" s="4"/>
      <c r="BH6" s="4"/>
      <c r="BI6" s="4"/>
      <c r="BJ6" s="4"/>
      <c r="BK6" s="3"/>
      <c r="BL6" s="3"/>
      <c r="BM6" s="4"/>
      <c r="BN6" s="4"/>
      <c r="BO6" s="4"/>
      <c r="BP6" s="4"/>
      <c r="BQ6" s="4"/>
      <c r="BR6" s="4"/>
      <c r="BS6" s="4"/>
      <c r="BT6" s="4"/>
      <c r="BU6" s="3"/>
      <c r="BV6" s="3"/>
      <c r="BX6" s="4"/>
      <c r="BY6" s="4"/>
      <c r="BZ6" s="4"/>
      <c r="CA6" s="4"/>
      <c r="CB6" s="4"/>
      <c r="CC6" s="4"/>
      <c r="CD6" s="4"/>
      <c r="CE6" s="4"/>
      <c r="CF6" s="3"/>
      <c r="CG6" s="3"/>
    </row>
    <row r="7" spans="2:85" ht="15">
      <c r="B7" s="21" t="s">
        <v>5</v>
      </c>
      <c r="C7" s="21"/>
      <c r="D7" s="21"/>
      <c r="E7" s="21"/>
      <c r="F7" s="21"/>
      <c r="G7" s="21"/>
      <c r="H7" s="21"/>
      <c r="I7" s="21"/>
      <c r="J7" s="21"/>
      <c r="K7" s="21"/>
      <c r="M7" s="21" t="s">
        <v>5</v>
      </c>
      <c r="N7" s="21"/>
      <c r="O7" s="21"/>
      <c r="P7" s="21"/>
      <c r="Q7" s="21"/>
      <c r="R7" s="21"/>
      <c r="S7" s="21"/>
      <c r="T7" s="21"/>
      <c r="U7" s="21"/>
      <c r="V7" s="21"/>
      <c r="W7" s="21" t="s">
        <v>5</v>
      </c>
      <c r="X7" s="21"/>
      <c r="Y7" s="21"/>
      <c r="Z7" s="21"/>
      <c r="AA7" s="21"/>
      <c r="AB7" s="21"/>
      <c r="AC7" s="21"/>
      <c r="AD7" s="21"/>
      <c r="AE7" s="21"/>
      <c r="AF7" s="21"/>
      <c r="AH7" s="21" t="s">
        <v>5</v>
      </c>
      <c r="AI7" s="21"/>
      <c r="AJ7" s="21"/>
      <c r="AK7" s="21"/>
      <c r="AL7" s="21"/>
      <c r="AM7" s="21"/>
      <c r="AN7" s="21"/>
      <c r="AO7" s="21"/>
      <c r="AP7" s="21"/>
      <c r="AQ7" s="21"/>
      <c r="AR7" s="21" t="s">
        <v>5</v>
      </c>
      <c r="AS7" s="21"/>
      <c r="AT7" s="21"/>
      <c r="AU7" s="21"/>
      <c r="AV7" s="21"/>
      <c r="AW7" s="21"/>
      <c r="AX7" s="21"/>
      <c r="AY7" s="21"/>
      <c r="AZ7" s="21"/>
      <c r="BA7" s="21"/>
      <c r="BC7" s="21" t="s">
        <v>5</v>
      </c>
      <c r="BD7" s="21"/>
      <c r="BE7" s="21"/>
      <c r="BF7" s="21"/>
      <c r="BG7" s="21"/>
      <c r="BH7" s="21"/>
      <c r="BI7" s="21"/>
      <c r="BJ7" s="21"/>
      <c r="BK7" s="21"/>
      <c r="BL7" s="21"/>
      <c r="BM7" s="21" t="s">
        <v>5</v>
      </c>
      <c r="BN7" s="21"/>
      <c r="BO7" s="21"/>
      <c r="BP7" s="21"/>
      <c r="BQ7" s="21"/>
      <c r="BR7" s="21"/>
      <c r="BS7" s="21"/>
      <c r="BT7" s="21"/>
      <c r="BU7" s="21"/>
      <c r="BV7" s="21"/>
      <c r="BX7" s="21" t="s">
        <v>5</v>
      </c>
      <c r="BY7" s="21"/>
      <c r="BZ7" s="21"/>
      <c r="CA7" s="21"/>
      <c r="CB7" s="21"/>
      <c r="CC7" s="21"/>
      <c r="CD7" s="21"/>
      <c r="CE7" s="21"/>
      <c r="CF7" s="21"/>
      <c r="CG7" s="21"/>
    </row>
    <row r="8" spans="2:85" ht="15">
      <c r="B8" s="21" t="s">
        <v>6</v>
      </c>
      <c r="C8" s="21"/>
      <c r="D8" s="21"/>
      <c r="E8" s="21"/>
      <c r="F8" s="21"/>
      <c r="G8" s="21"/>
      <c r="H8" s="21"/>
      <c r="I8" s="21"/>
      <c r="J8" s="21"/>
      <c r="K8" s="21"/>
      <c r="M8" s="21" t="s">
        <v>6</v>
      </c>
      <c r="N8" s="21"/>
      <c r="O8" s="21"/>
      <c r="P8" s="21"/>
      <c r="Q8" s="21"/>
      <c r="R8" s="21"/>
      <c r="S8" s="21"/>
      <c r="T8" s="21"/>
      <c r="U8" s="21"/>
      <c r="V8" s="21"/>
      <c r="W8" s="21" t="s">
        <v>6</v>
      </c>
      <c r="X8" s="21"/>
      <c r="Y8" s="21"/>
      <c r="Z8" s="21"/>
      <c r="AA8" s="21"/>
      <c r="AB8" s="21"/>
      <c r="AC8" s="21"/>
      <c r="AD8" s="21"/>
      <c r="AE8" s="21"/>
      <c r="AF8" s="21"/>
      <c r="AH8" s="21" t="s">
        <v>6</v>
      </c>
      <c r="AI8" s="21"/>
      <c r="AJ8" s="21"/>
      <c r="AK8" s="21"/>
      <c r="AL8" s="21"/>
      <c r="AM8" s="21"/>
      <c r="AN8" s="21"/>
      <c r="AO8" s="21"/>
      <c r="AP8" s="21"/>
      <c r="AQ8" s="21"/>
      <c r="AR8" s="21" t="s">
        <v>6</v>
      </c>
      <c r="AS8" s="21"/>
      <c r="AT8" s="21"/>
      <c r="AU8" s="21"/>
      <c r="AV8" s="21"/>
      <c r="AW8" s="21"/>
      <c r="AX8" s="21"/>
      <c r="AY8" s="21"/>
      <c r="AZ8" s="21"/>
      <c r="BA8" s="21"/>
      <c r="BC8" s="21" t="s">
        <v>6</v>
      </c>
      <c r="BD8" s="21"/>
      <c r="BE8" s="21"/>
      <c r="BF8" s="21"/>
      <c r="BG8" s="21"/>
      <c r="BH8" s="21"/>
      <c r="BI8" s="21"/>
      <c r="BJ8" s="21"/>
      <c r="BK8" s="21"/>
      <c r="BL8" s="21"/>
      <c r="BM8" s="21" t="s">
        <v>6</v>
      </c>
      <c r="BN8" s="21"/>
      <c r="BO8" s="21"/>
      <c r="BP8" s="21"/>
      <c r="BQ8" s="21"/>
      <c r="BR8" s="21"/>
      <c r="BS8" s="21"/>
      <c r="BT8" s="21"/>
      <c r="BU8" s="21"/>
      <c r="BV8" s="21"/>
      <c r="BX8" s="21" t="s">
        <v>6</v>
      </c>
      <c r="BY8" s="21"/>
      <c r="BZ8" s="21"/>
      <c r="CA8" s="21"/>
      <c r="CB8" s="21"/>
      <c r="CC8" s="21"/>
      <c r="CD8" s="21"/>
      <c r="CE8" s="21"/>
      <c r="CF8" s="21"/>
      <c r="CG8" s="21"/>
    </row>
    <row r="9" spans="2:85" ht="15">
      <c r="B9" s="1"/>
      <c r="C9" s="1"/>
      <c r="D9" s="1"/>
      <c r="E9" s="1"/>
      <c r="F9" s="1"/>
      <c r="G9" s="1"/>
      <c r="H9" s="1"/>
      <c r="I9" s="1"/>
      <c r="J9" s="3"/>
      <c r="K9" s="3"/>
      <c r="M9" s="1"/>
      <c r="N9" s="1"/>
      <c r="O9" s="1"/>
      <c r="P9" s="1"/>
      <c r="Q9" s="1"/>
      <c r="R9" s="1"/>
      <c r="S9" s="1"/>
      <c r="T9" s="1"/>
      <c r="U9" s="3"/>
      <c r="V9" s="3"/>
      <c r="W9" s="1"/>
      <c r="X9" s="1"/>
      <c r="Y9" s="1"/>
      <c r="Z9" s="1"/>
      <c r="AA9" s="1"/>
      <c r="AB9" s="1"/>
      <c r="AC9" s="1"/>
      <c r="AD9" s="1"/>
      <c r="AE9" s="3"/>
      <c r="AF9" s="3"/>
      <c r="AH9" s="1"/>
      <c r="AI9" s="1"/>
      <c r="AJ9" s="1"/>
      <c r="AK9" s="1"/>
      <c r="AL9" s="1"/>
      <c r="AM9" s="1"/>
      <c r="AN9" s="1"/>
      <c r="AO9" s="1"/>
      <c r="AP9" s="3"/>
      <c r="AQ9" s="3"/>
      <c r="AR9" s="1"/>
      <c r="AS9" s="1"/>
      <c r="AT9" s="1"/>
      <c r="AU9" s="1"/>
      <c r="AV9" s="1"/>
      <c r="AW9" s="1"/>
      <c r="AX9" s="1"/>
      <c r="AY9" s="1"/>
      <c r="AZ9" s="3"/>
      <c r="BA9" s="3"/>
      <c r="BC9" s="1"/>
      <c r="BD9" s="1"/>
      <c r="BE9" s="1"/>
      <c r="BF9" s="1"/>
      <c r="BG9" s="1"/>
      <c r="BH9" s="1"/>
      <c r="BI9" s="1"/>
      <c r="BJ9" s="1"/>
      <c r="BK9" s="3"/>
      <c r="BL9" s="3"/>
      <c r="BM9" s="1"/>
      <c r="BN9" s="1"/>
      <c r="BO9" s="1"/>
      <c r="BP9" s="1"/>
      <c r="BQ9" s="1"/>
      <c r="BR9" s="1"/>
      <c r="BS9" s="1"/>
      <c r="BT9" s="1"/>
      <c r="BU9" s="3"/>
      <c r="BV9" s="3"/>
      <c r="BX9" s="1"/>
      <c r="BY9" s="1"/>
      <c r="BZ9" s="1"/>
      <c r="CA9" s="1"/>
      <c r="CB9" s="1"/>
      <c r="CC9" s="1"/>
      <c r="CD9" s="1"/>
      <c r="CE9" s="1"/>
      <c r="CF9" s="3"/>
      <c r="CG9" s="3"/>
    </row>
    <row r="10" spans="2:85" ht="15">
      <c r="B10" s="1" t="s">
        <v>7</v>
      </c>
      <c r="C10" s="1"/>
      <c r="D10" s="1" t="s">
        <v>8</v>
      </c>
      <c r="E10" s="1"/>
      <c r="F10" s="1"/>
      <c r="G10" s="1"/>
      <c r="H10" s="1"/>
      <c r="I10" s="1"/>
      <c r="J10" s="3"/>
      <c r="K10" s="3"/>
      <c r="M10" s="1" t="s">
        <v>7</v>
      </c>
      <c r="N10" s="1"/>
      <c r="O10" s="1" t="str">
        <f>+D10</f>
        <v>ALBANY</v>
      </c>
      <c r="P10" s="1"/>
      <c r="Q10" s="1"/>
      <c r="R10" s="1"/>
      <c r="S10" s="1"/>
      <c r="T10" s="1"/>
      <c r="U10" s="3"/>
      <c r="V10" s="3"/>
      <c r="W10" s="1" t="s">
        <v>7</v>
      </c>
      <c r="X10" s="1"/>
      <c r="Y10" s="1" t="s">
        <v>9</v>
      </c>
      <c r="Z10" s="1"/>
      <c r="AA10" s="1"/>
      <c r="AB10" s="1"/>
      <c r="AC10" s="1"/>
      <c r="AD10" s="1"/>
      <c r="AE10" s="3"/>
      <c r="AF10" s="3"/>
      <c r="AH10" s="1" t="s">
        <v>7</v>
      </c>
      <c r="AI10" s="1"/>
      <c r="AJ10" s="1" t="str">
        <f>+Y10</f>
        <v>BINGHAMTON</v>
      </c>
      <c r="AK10" s="1"/>
      <c r="AL10" s="1"/>
      <c r="AM10" s="1"/>
      <c r="AN10" s="1"/>
      <c r="AO10" s="1"/>
      <c r="AP10" s="3"/>
      <c r="AQ10" s="3"/>
      <c r="AR10" s="1" t="s">
        <v>7</v>
      </c>
      <c r="AS10" s="1"/>
      <c r="AT10" s="1" t="s">
        <v>10</v>
      </c>
      <c r="AU10" s="1"/>
      <c r="AV10" s="1"/>
      <c r="AW10" s="1"/>
      <c r="AX10" s="1"/>
      <c r="AY10" s="1"/>
      <c r="AZ10" s="3"/>
      <c r="BA10" s="3"/>
      <c r="BC10" s="1" t="s">
        <v>7</v>
      </c>
      <c r="BD10" s="1"/>
      <c r="BE10" s="1" t="str">
        <f>+AT10</f>
        <v>BUFFALO</v>
      </c>
      <c r="BF10" s="1"/>
      <c r="BG10" s="1"/>
      <c r="BH10" s="1"/>
      <c r="BI10" s="1"/>
      <c r="BJ10" s="1"/>
      <c r="BK10" s="3"/>
      <c r="BL10" s="3"/>
      <c r="BM10" s="1" t="s">
        <v>7</v>
      </c>
      <c r="BN10" s="1"/>
      <c r="BO10" s="1" t="s">
        <v>11</v>
      </c>
      <c r="BP10" s="1"/>
      <c r="BQ10" s="1"/>
      <c r="BR10" s="1"/>
      <c r="BS10" s="1"/>
      <c r="BT10" s="1"/>
      <c r="BU10" s="3"/>
      <c r="BV10" s="3"/>
      <c r="BX10" s="1" t="s">
        <v>7</v>
      </c>
      <c r="BY10" s="1"/>
      <c r="BZ10" s="1" t="str">
        <f>+BO10</f>
        <v>ELMIRA</v>
      </c>
      <c r="CA10" s="1"/>
      <c r="CB10" s="1"/>
      <c r="CC10" s="1"/>
      <c r="CD10" s="1"/>
      <c r="CE10" s="1"/>
      <c r="CF10" s="3"/>
      <c r="CG10" s="3"/>
    </row>
    <row r="11" spans="2:85" ht="15">
      <c r="B11" s="1"/>
      <c r="C11" s="1"/>
      <c r="D11" s="1"/>
      <c r="E11" s="1"/>
      <c r="F11" s="1"/>
      <c r="G11" s="1"/>
      <c r="H11" s="1"/>
      <c r="I11" s="1"/>
      <c r="J11" s="3"/>
      <c r="K11" s="3"/>
      <c r="M11" s="1"/>
      <c r="N11" s="1"/>
      <c r="O11" s="1"/>
      <c r="P11" s="1"/>
      <c r="Q11" s="1"/>
      <c r="R11" s="1"/>
      <c r="S11" s="1"/>
      <c r="T11" s="1"/>
      <c r="U11" s="3"/>
      <c r="V11" s="3"/>
      <c r="W11" s="1"/>
      <c r="X11" s="1"/>
      <c r="Y11" s="1"/>
      <c r="Z11" s="1"/>
      <c r="AA11" s="1"/>
      <c r="AB11" s="1"/>
      <c r="AC11" s="1"/>
      <c r="AD11" s="1"/>
      <c r="AE11" s="3"/>
      <c r="AF11" s="3"/>
      <c r="AH11" s="1"/>
      <c r="AI11" s="1"/>
      <c r="AJ11" s="1"/>
      <c r="AK11" s="1"/>
      <c r="AL11" s="1"/>
      <c r="AM11" s="1"/>
      <c r="AN11" s="1"/>
      <c r="AO11" s="1"/>
      <c r="AP11" s="3"/>
      <c r="AQ11" s="3"/>
      <c r="AR11" s="1"/>
      <c r="AS11" s="1"/>
      <c r="AT11" s="1"/>
      <c r="AU11" s="1"/>
      <c r="AV11" s="1"/>
      <c r="AW11" s="1"/>
      <c r="AX11" s="1"/>
      <c r="AY11" s="1"/>
      <c r="AZ11" s="3"/>
      <c r="BA11" s="3"/>
      <c r="BC11" s="1"/>
      <c r="BD11" s="1"/>
      <c r="BE11" s="1"/>
      <c r="BF11" s="1"/>
      <c r="BG11" s="1"/>
      <c r="BH11" s="1"/>
      <c r="BI11" s="1"/>
      <c r="BJ11" s="1"/>
      <c r="BK11" s="3"/>
      <c r="BL11" s="3"/>
      <c r="BM11" s="1"/>
      <c r="BN11" s="1"/>
      <c r="BO11" s="1"/>
      <c r="BP11" s="1"/>
      <c r="BQ11" s="1"/>
      <c r="BR11" s="1"/>
      <c r="BS11" s="1"/>
      <c r="BT11" s="1"/>
      <c r="BU11" s="3"/>
      <c r="BV11" s="3"/>
      <c r="BX11" s="1"/>
      <c r="BY11" s="1"/>
      <c r="BZ11" s="1"/>
      <c r="CA11" s="1"/>
      <c r="CB11" s="1"/>
      <c r="CC11" s="1"/>
      <c r="CD11" s="1"/>
      <c r="CE11" s="1"/>
      <c r="CF11" s="3"/>
      <c r="CG11" s="3"/>
    </row>
    <row r="12" spans="2:85" ht="17.25">
      <c r="B12" s="5"/>
      <c r="C12" s="5"/>
      <c r="D12" s="1"/>
      <c r="E12" s="1"/>
      <c r="F12" s="1"/>
      <c r="G12" s="1"/>
      <c r="H12" s="1"/>
      <c r="I12" s="1"/>
      <c r="J12" s="3"/>
      <c r="K12" s="3"/>
      <c r="M12" s="5"/>
      <c r="N12" s="5"/>
      <c r="O12" s="1"/>
      <c r="P12" s="1"/>
      <c r="Q12" s="1"/>
      <c r="R12" s="1"/>
      <c r="S12" s="1"/>
      <c r="T12" s="1"/>
      <c r="U12" s="3"/>
      <c r="V12" s="3"/>
      <c r="W12" s="5"/>
      <c r="X12" s="5"/>
      <c r="Y12" s="1"/>
      <c r="Z12" s="1"/>
      <c r="AA12" s="1"/>
      <c r="AB12" s="1"/>
      <c r="AC12" s="1"/>
      <c r="AD12" s="1"/>
      <c r="AE12" s="3"/>
      <c r="AF12" s="3"/>
      <c r="AH12" s="5"/>
      <c r="AI12" s="5"/>
      <c r="AJ12" s="1"/>
      <c r="AK12" s="1"/>
      <c r="AL12" s="1"/>
      <c r="AM12" s="1"/>
      <c r="AN12" s="1"/>
      <c r="AO12" s="1"/>
      <c r="AP12" s="3"/>
      <c r="AQ12" s="3"/>
      <c r="AR12" s="5"/>
      <c r="AS12" s="5"/>
      <c r="AT12" s="1"/>
      <c r="AU12" s="1"/>
      <c r="AV12" s="1"/>
      <c r="AW12" s="1"/>
      <c r="AX12" s="1"/>
      <c r="AY12" s="1"/>
      <c r="AZ12" s="3"/>
      <c r="BA12" s="3"/>
      <c r="BC12" s="5"/>
      <c r="BD12" s="5"/>
      <c r="BE12" s="1"/>
      <c r="BF12" s="1"/>
      <c r="BG12" s="1"/>
      <c r="BH12" s="1"/>
      <c r="BI12" s="1"/>
      <c r="BJ12" s="1"/>
      <c r="BK12" s="3"/>
      <c r="BL12" s="3"/>
      <c r="BM12" s="5"/>
      <c r="BN12" s="5"/>
      <c r="BO12" s="1"/>
      <c r="BP12" s="1"/>
      <c r="BQ12" s="1"/>
      <c r="BR12" s="1"/>
      <c r="BS12" s="1"/>
      <c r="BT12" s="1"/>
      <c r="BU12" s="3"/>
      <c r="BV12" s="3"/>
      <c r="BX12" s="5"/>
      <c r="BY12" s="5"/>
      <c r="BZ12" s="1"/>
      <c r="CA12" s="1"/>
      <c r="CB12" s="1"/>
      <c r="CC12" s="1"/>
      <c r="CD12" s="1"/>
      <c r="CE12" s="1"/>
      <c r="CF12" s="3"/>
      <c r="CG12" s="3"/>
    </row>
    <row r="13" spans="2:85" ht="15">
      <c r="B13" s="6" t="s">
        <v>12</v>
      </c>
      <c r="C13" s="7"/>
      <c r="D13" s="1"/>
      <c r="E13" s="1"/>
      <c r="F13" s="1"/>
      <c r="G13" s="1"/>
      <c r="H13" s="1"/>
      <c r="I13" s="1"/>
      <c r="J13" s="3"/>
      <c r="K13" s="3"/>
      <c r="M13" s="6" t="s">
        <v>12</v>
      </c>
      <c r="N13" s="7"/>
      <c r="O13" s="1"/>
      <c r="P13" s="1"/>
      <c r="Q13" s="1"/>
      <c r="R13" s="1"/>
      <c r="S13" s="1"/>
      <c r="T13" s="1"/>
      <c r="U13" s="3"/>
      <c r="V13" s="3"/>
      <c r="W13" s="6" t="s">
        <v>12</v>
      </c>
      <c r="X13" s="7"/>
      <c r="Y13" s="1"/>
      <c r="Z13" s="1"/>
      <c r="AA13" s="1"/>
      <c r="AB13" s="1"/>
      <c r="AC13" s="1"/>
      <c r="AD13" s="1"/>
      <c r="AE13" s="3"/>
      <c r="AF13" s="3"/>
      <c r="AH13" s="6" t="s">
        <v>12</v>
      </c>
      <c r="AI13" s="7"/>
      <c r="AJ13" s="1"/>
      <c r="AK13" s="1"/>
      <c r="AL13" s="1"/>
      <c r="AM13" s="1"/>
      <c r="AN13" s="1"/>
      <c r="AO13" s="1"/>
      <c r="AP13" s="3"/>
      <c r="AQ13" s="3"/>
      <c r="AR13" s="6" t="s">
        <v>12</v>
      </c>
      <c r="AS13" s="7"/>
      <c r="AT13" s="1"/>
      <c r="AU13" s="1"/>
      <c r="AV13" s="1"/>
      <c r="AW13" s="1"/>
      <c r="AX13" s="1"/>
      <c r="AY13" s="1"/>
      <c r="AZ13" s="3"/>
      <c r="BA13" s="3"/>
      <c r="BC13" s="6" t="s">
        <v>12</v>
      </c>
      <c r="BD13" s="7"/>
      <c r="BE13" s="1"/>
      <c r="BF13" s="1"/>
      <c r="BG13" s="1"/>
      <c r="BH13" s="1"/>
      <c r="BI13" s="1"/>
      <c r="BJ13" s="1"/>
      <c r="BK13" s="3"/>
      <c r="BL13" s="3"/>
      <c r="BM13" s="6" t="s">
        <v>12</v>
      </c>
      <c r="BN13" s="7"/>
      <c r="BO13" s="1"/>
      <c r="BP13" s="1"/>
      <c r="BQ13" s="1"/>
      <c r="BR13" s="1"/>
      <c r="BS13" s="1"/>
      <c r="BT13" s="1"/>
      <c r="BU13" s="3"/>
      <c r="BV13" s="3"/>
      <c r="BX13" s="6" t="s">
        <v>12</v>
      </c>
      <c r="BY13" s="7"/>
      <c r="BZ13" s="1"/>
      <c r="CA13" s="1"/>
      <c r="CB13" s="1"/>
      <c r="CC13" s="1"/>
      <c r="CD13" s="1"/>
      <c r="CE13" s="1"/>
      <c r="CF13" s="3"/>
      <c r="CG13" s="3"/>
    </row>
    <row r="14" spans="2:85" ht="15">
      <c r="B14" s="6"/>
      <c r="C14" s="7"/>
      <c r="D14" s="1"/>
      <c r="E14" s="1"/>
      <c r="F14" s="1"/>
      <c r="G14" s="1"/>
      <c r="H14" s="1"/>
      <c r="I14" s="1"/>
      <c r="J14" s="3"/>
      <c r="K14" s="3"/>
      <c r="M14" s="6"/>
      <c r="N14" s="7"/>
      <c r="O14" s="1"/>
      <c r="P14" s="1"/>
      <c r="Q14" s="1"/>
      <c r="R14" s="1"/>
      <c r="S14" s="1"/>
      <c r="T14" s="1"/>
      <c r="U14" s="3"/>
      <c r="V14" s="3"/>
      <c r="W14" s="6"/>
      <c r="X14" s="7"/>
      <c r="Y14" s="1"/>
      <c r="Z14" s="1"/>
      <c r="AA14" s="1"/>
      <c r="AB14" s="1"/>
      <c r="AC14" s="1"/>
      <c r="AD14" s="1"/>
      <c r="AE14" s="3"/>
      <c r="AF14" s="3"/>
      <c r="AH14" s="6"/>
      <c r="AI14" s="7"/>
      <c r="AJ14" s="1"/>
      <c r="AK14" s="1"/>
      <c r="AL14" s="1"/>
      <c r="AM14" s="1"/>
      <c r="AN14" s="1"/>
      <c r="AO14" s="1"/>
      <c r="AP14" s="3"/>
      <c r="AQ14" s="3"/>
      <c r="AR14" s="6"/>
      <c r="AS14" s="7"/>
      <c r="AT14" s="1"/>
      <c r="AU14" s="1"/>
      <c r="AV14" s="1"/>
      <c r="AW14" s="1"/>
      <c r="AX14" s="1"/>
      <c r="AY14" s="1"/>
      <c r="AZ14" s="3"/>
      <c r="BA14" s="3"/>
      <c r="BC14" s="6"/>
      <c r="BD14" s="7"/>
      <c r="BE14" s="1"/>
      <c r="BF14" s="1"/>
      <c r="BG14" s="1"/>
      <c r="BH14" s="1"/>
      <c r="BI14" s="1"/>
      <c r="BJ14" s="1"/>
      <c r="BK14" s="3"/>
      <c r="BL14" s="3"/>
      <c r="BM14" s="6"/>
      <c r="BN14" s="7"/>
      <c r="BO14" s="1"/>
      <c r="BP14" s="1"/>
      <c r="BQ14" s="1"/>
      <c r="BR14" s="1"/>
      <c r="BS14" s="1"/>
      <c r="BT14" s="1"/>
      <c r="BU14" s="3"/>
      <c r="BV14" s="3"/>
      <c r="BX14" s="6"/>
      <c r="BY14" s="7"/>
      <c r="BZ14" s="1"/>
      <c r="CA14" s="1"/>
      <c r="CB14" s="1"/>
      <c r="CC14" s="1"/>
      <c r="CD14" s="1"/>
      <c r="CE14" s="1"/>
      <c r="CF14" s="3"/>
      <c r="CG14" s="3"/>
    </row>
    <row r="15" spans="2:85" ht="15">
      <c r="B15" s="6" t="s">
        <v>13</v>
      </c>
      <c r="C15" s="7"/>
      <c r="D15" s="1"/>
      <c r="E15" s="1"/>
      <c r="F15" s="1"/>
      <c r="G15" s="1"/>
      <c r="H15" s="1"/>
      <c r="I15" s="1"/>
      <c r="J15" s="3"/>
      <c r="K15" s="3"/>
      <c r="M15" s="6" t="s">
        <v>13</v>
      </c>
      <c r="N15" s="7"/>
      <c r="O15" s="1"/>
      <c r="P15" s="1"/>
      <c r="Q15" s="1"/>
      <c r="R15" s="1"/>
      <c r="S15" s="1"/>
      <c r="T15" s="1"/>
      <c r="U15" s="3"/>
      <c r="V15" s="3"/>
      <c r="W15" s="6" t="s">
        <v>14</v>
      </c>
      <c r="X15" s="7"/>
      <c r="Y15" s="1"/>
      <c r="Z15" s="1"/>
      <c r="AA15" s="1"/>
      <c r="AB15" s="1"/>
      <c r="AC15" s="1"/>
      <c r="AD15" s="1"/>
      <c r="AE15" s="3"/>
      <c r="AF15" s="3"/>
      <c r="AH15" s="6" t="s">
        <v>14</v>
      </c>
      <c r="AI15" s="7"/>
      <c r="AJ15" s="1"/>
      <c r="AK15" s="1"/>
      <c r="AL15" s="1"/>
      <c r="AM15" s="1"/>
      <c r="AN15" s="1"/>
      <c r="AO15" s="1"/>
      <c r="AP15" s="3"/>
      <c r="AQ15" s="3"/>
      <c r="AR15" s="6" t="s">
        <v>15</v>
      </c>
      <c r="AS15" s="7"/>
      <c r="AT15" s="1"/>
      <c r="AU15" s="1"/>
      <c r="AV15" s="1"/>
      <c r="AW15" s="1"/>
      <c r="AX15" s="1"/>
      <c r="AY15" s="1"/>
      <c r="AZ15" s="3"/>
      <c r="BA15" s="3"/>
      <c r="BC15" s="6" t="s">
        <v>15</v>
      </c>
      <c r="BD15" s="7"/>
      <c r="BE15" s="1"/>
      <c r="BF15" s="1"/>
      <c r="BG15" s="1"/>
      <c r="BH15" s="1"/>
      <c r="BI15" s="1"/>
      <c r="BJ15" s="1"/>
      <c r="BK15" s="3"/>
      <c r="BL15" s="3"/>
      <c r="BM15" s="6" t="s">
        <v>16</v>
      </c>
      <c r="BN15" s="7"/>
      <c r="BO15" s="1"/>
      <c r="BP15" s="1"/>
      <c r="BQ15" s="1"/>
      <c r="BR15" s="1"/>
      <c r="BS15" s="1"/>
      <c r="BT15" s="1"/>
      <c r="BU15" s="3"/>
      <c r="BV15" s="3"/>
      <c r="BX15" s="6" t="s">
        <v>16</v>
      </c>
      <c r="BY15" s="7"/>
      <c r="BZ15" s="1"/>
      <c r="CA15" s="1"/>
      <c r="CB15" s="1"/>
      <c r="CC15" s="1"/>
      <c r="CD15" s="1"/>
      <c r="CE15" s="1"/>
      <c r="CF15" s="3"/>
      <c r="CG15" s="3"/>
    </row>
    <row r="16" spans="2:85" ht="15">
      <c r="B16" s="6"/>
      <c r="C16" s="7"/>
      <c r="D16" s="1"/>
      <c r="E16" s="1"/>
      <c r="F16" s="1"/>
      <c r="G16" s="1"/>
      <c r="H16" s="1"/>
      <c r="I16" s="1"/>
      <c r="J16" s="3"/>
      <c r="K16" s="3"/>
      <c r="M16" s="6"/>
      <c r="N16" s="7"/>
      <c r="O16" s="1"/>
      <c r="P16" s="1"/>
      <c r="Q16" s="1"/>
      <c r="R16" s="1"/>
      <c r="S16" s="1"/>
      <c r="T16" s="1"/>
      <c r="U16" s="3"/>
      <c r="V16" s="3"/>
      <c r="W16" s="6"/>
      <c r="X16" s="7"/>
      <c r="Y16" s="1"/>
      <c r="Z16" s="1"/>
      <c r="AA16" s="1"/>
      <c r="AB16" s="1"/>
      <c r="AC16" s="1"/>
      <c r="AD16" s="1"/>
      <c r="AE16" s="3"/>
      <c r="AF16" s="3"/>
      <c r="AH16" s="6"/>
      <c r="AI16" s="7"/>
      <c r="AJ16" s="1"/>
      <c r="AK16" s="1"/>
      <c r="AL16" s="1"/>
      <c r="AM16" s="1"/>
      <c r="AN16" s="1"/>
      <c r="AO16" s="1"/>
      <c r="AP16" s="3"/>
      <c r="AQ16" s="3"/>
      <c r="AR16" s="6"/>
      <c r="AS16" s="7"/>
      <c r="AT16" s="1"/>
      <c r="AU16" s="1"/>
      <c r="AV16" s="1"/>
      <c r="AW16" s="1"/>
      <c r="AX16" s="1"/>
      <c r="AY16" s="1"/>
      <c r="AZ16" s="3"/>
      <c r="BA16" s="3"/>
      <c r="BC16" s="6"/>
      <c r="BD16" s="7"/>
      <c r="BE16" s="1"/>
      <c r="BF16" s="1"/>
      <c r="BG16" s="1"/>
      <c r="BH16" s="1"/>
      <c r="BI16" s="1"/>
      <c r="BJ16" s="1"/>
      <c r="BK16" s="3"/>
      <c r="BL16" s="3"/>
      <c r="BM16" s="6"/>
      <c r="BN16" s="7"/>
      <c r="BO16" s="1"/>
      <c r="BP16" s="1"/>
      <c r="BQ16" s="1"/>
      <c r="BR16" s="1"/>
      <c r="BS16" s="1"/>
      <c r="BT16" s="1"/>
      <c r="BU16" s="3"/>
      <c r="BV16" s="3"/>
      <c r="BX16" s="6"/>
      <c r="BY16" s="7"/>
      <c r="BZ16" s="1"/>
      <c r="CA16" s="1"/>
      <c r="CB16" s="1"/>
      <c r="CC16" s="1"/>
      <c r="CD16" s="1"/>
      <c r="CE16" s="1"/>
      <c r="CF16" s="3"/>
      <c r="CG16" s="3"/>
    </row>
    <row r="17" spans="2:85" ht="15">
      <c r="B17" s="6"/>
      <c r="C17" s="7"/>
      <c r="D17" s="1"/>
      <c r="E17" s="1"/>
      <c r="F17" s="1"/>
      <c r="G17" s="1"/>
      <c r="H17" s="1"/>
      <c r="I17" s="1"/>
      <c r="J17" s="3"/>
      <c r="K17" s="3"/>
      <c r="M17" s="6"/>
      <c r="N17" s="7"/>
      <c r="O17" s="1"/>
      <c r="P17" s="1"/>
      <c r="Q17" s="1"/>
      <c r="R17" s="1"/>
      <c r="S17" s="1"/>
      <c r="T17" s="1"/>
      <c r="U17" s="3"/>
      <c r="V17" s="3"/>
      <c r="W17" s="6"/>
      <c r="X17" s="7"/>
      <c r="Y17" s="1"/>
      <c r="Z17" s="1"/>
      <c r="AA17" s="1"/>
      <c r="AB17" s="1"/>
      <c r="AC17" s="1"/>
      <c r="AD17" s="1"/>
      <c r="AE17" s="3"/>
      <c r="AF17" s="3"/>
      <c r="AH17" s="6"/>
      <c r="AI17" s="7"/>
      <c r="AJ17" s="1"/>
      <c r="AK17" s="1"/>
      <c r="AL17" s="1"/>
      <c r="AM17" s="1"/>
      <c r="AN17" s="1"/>
      <c r="AO17" s="1"/>
      <c r="AP17" s="3"/>
      <c r="AQ17" s="3"/>
      <c r="AR17" s="6"/>
      <c r="AS17" s="7"/>
      <c r="AT17" s="1"/>
      <c r="AU17" s="1"/>
      <c r="AV17" s="1"/>
      <c r="AW17" s="1"/>
      <c r="AX17" s="1"/>
      <c r="AY17" s="1"/>
      <c r="AZ17" s="3"/>
      <c r="BA17" s="3"/>
      <c r="BC17" s="6"/>
      <c r="BD17" s="7"/>
      <c r="BE17" s="1"/>
      <c r="BF17" s="1"/>
      <c r="BG17" s="1"/>
      <c r="BH17" s="1"/>
      <c r="BI17" s="1"/>
      <c r="BJ17" s="1"/>
      <c r="BK17" s="3"/>
      <c r="BL17" s="3"/>
      <c r="BM17" s="6"/>
      <c r="BN17" s="7"/>
      <c r="BO17" s="1"/>
      <c r="BP17" s="1"/>
      <c r="BQ17" s="1"/>
      <c r="BR17" s="1"/>
      <c r="BS17" s="1"/>
      <c r="BT17" s="1"/>
      <c r="BU17" s="3"/>
      <c r="BV17" s="3"/>
      <c r="BX17" s="6"/>
      <c r="BY17" s="7"/>
      <c r="BZ17" s="1"/>
      <c r="CA17" s="1"/>
      <c r="CB17" s="1"/>
      <c r="CC17" s="1"/>
      <c r="CD17" s="1"/>
      <c r="CE17" s="1"/>
      <c r="CF17" s="3"/>
      <c r="CG17" s="3"/>
    </row>
    <row r="18" spans="2:85" ht="15">
      <c r="B18" s="6"/>
      <c r="C18" s="7"/>
      <c r="D18" s="1"/>
      <c r="E18" s="1"/>
      <c r="F18" s="1"/>
      <c r="G18" s="1"/>
      <c r="H18" s="1"/>
      <c r="I18" s="1"/>
      <c r="J18" s="3"/>
      <c r="K18" s="3"/>
      <c r="M18" s="6"/>
      <c r="N18" s="7"/>
      <c r="O18" s="1"/>
      <c r="P18" s="1"/>
      <c r="Q18" s="1"/>
      <c r="R18" s="1"/>
      <c r="S18" s="1"/>
      <c r="T18" s="1"/>
      <c r="U18" s="3"/>
      <c r="V18" s="3"/>
      <c r="W18" s="6"/>
      <c r="X18" s="7"/>
      <c r="Y18" s="1"/>
      <c r="Z18" s="1"/>
      <c r="AA18" s="1"/>
      <c r="AB18" s="1"/>
      <c r="AC18" s="1"/>
      <c r="AD18" s="1"/>
      <c r="AE18" s="3"/>
      <c r="AF18" s="3"/>
      <c r="AH18" s="6"/>
      <c r="AI18" s="7"/>
      <c r="AJ18" s="1"/>
      <c r="AK18" s="1"/>
      <c r="AL18" s="1"/>
      <c r="AM18" s="1"/>
      <c r="AN18" s="1"/>
      <c r="AO18" s="1"/>
      <c r="AP18" s="3"/>
      <c r="AQ18" s="3"/>
      <c r="AR18" s="6"/>
      <c r="AS18" s="7"/>
      <c r="AT18" s="1"/>
      <c r="AU18" s="1"/>
      <c r="AV18" s="1"/>
      <c r="AW18" s="1"/>
      <c r="AX18" s="1"/>
      <c r="AY18" s="1"/>
      <c r="AZ18" s="3"/>
      <c r="BA18" s="3"/>
      <c r="BC18" s="6"/>
      <c r="BD18" s="7"/>
      <c r="BE18" s="1"/>
      <c r="BF18" s="1"/>
      <c r="BG18" s="1"/>
      <c r="BH18" s="1"/>
      <c r="BI18" s="1"/>
      <c r="BJ18" s="1"/>
      <c r="BK18" s="3"/>
      <c r="BL18" s="3"/>
      <c r="BM18" s="6"/>
      <c r="BN18" s="7"/>
      <c r="BO18" s="1"/>
      <c r="BP18" s="1"/>
      <c r="BQ18" s="1"/>
      <c r="BR18" s="1"/>
      <c r="BS18" s="1"/>
      <c r="BT18" s="1"/>
      <c r="BU18" s="3"/>
      <c r="BV18" s="3"/>
      <c r="BX18" s="6"/>
      <c r="BY18" s="7"/>
      <c r="BZ18" s="1"/>
      <c r="CA18" s="1"/>
      <c r="CB18" s="1"/>
      <c r="CC18" s="1"/>
      <c r="CD18" s="1"/>
      <c r="CE18" s="1"/>
      <c r="CF18" s="3"/>
      <c r="CG18" s="3"/>
    </row>
    <row r="19" spans="2:85" ht="15">
      <c r="B19" s="6"/>
      <c r="C19" s="7"/>
      <c r="D19" s="1"/>
      <c r="E19" s="1"/>
      <c r="F19" s="1"/>
      <c r="G19" s="1"/>
      <c r="H19" s="1"/>
      <c r="I19" s="1"/>
      <c r="J19" s="3"/>
      <c r="K19" s="3"/>
      <c r="M19" s="6"/>
      <c r="N19" s="7"/>
      <c r="O19" s="1"/>
      <c r="P19" s="1"/>
      <c r="Q19" s="1"/>
      <c r="R19" s="1"/>
      <c r="S19" s="1"/>
      <c r="T19" s="1"/>
      <c r="U19" s="3"/>
      <c r="V19" s="3"/>
      <c r="W19" s="6"/>
      <c r="X19" s="7"/>
      <c r="Y19" s="1"/>
      <c r="Z19" s="1"/>
      <c r="AA19" s="1"/>
      <c r="AB19" s="1"/>
      <c r="AC19" s="1"/>
      <c r="AD19" s="1"/>
      <c r="AE19" s="3"/>
      <c r="AF19" s="3"/>
      <c r="AH19" s="6"/>
      <c r="AI19" s="7"/>
      <c r="AJ19" s="1"/>
      <c r="AK19" s="1"/>
      <c r="AL19" s="1"/>
      <c r="AM19" s="1"/>
      <c r="AN19" s="1"/>
      <c r="AO19" s="1"/>
      <c r="AP19" s="3"/>
      <c r="AQ19" s="3"/>
      <c r="AR19" s="6"/>
      <c r="AS19" s="7"/>
      <c r="AT19" s="1"/>
      <c r="AU19" s="1"/>
      <c r="AV19" s="1"/>
      <c r="AW19" s="1"/>
      <c r="AX19" s="1"/>
      <c r="AY19" s="1"/>
      <c r="AZ19" s="3"/>
      <c r="BA19" s="3"/>
      <c r="BC19" s="6"/>
      <c r="BD19" s="7"/>
      <c r="BE19" s="1"/>
      <c r="BF19" s="1"/>
      <c r="BG19" s="1"/>
      <c r="BH19" s="1"/>
      <c r="BI19" s="1"/>
      <c r="BJ19" s="1"/>
      <c r="BK19" s="3"/>
      <c r="BL19" s="3"/>
      <c r="BM19" s="6"/>
      <c r="BN19" s="7"/>
      <c r="BO19" s="1"/>
      <c r="BP19" s="1"/>
      <c r="BQ19" s="1"/>
      <c r="BR19" s="1"/>
      <c r="BS19" s="1"/>
      <c r="BT19" s="1"/>
      <c r="BU19" s="3"/>
      <c r="BV19" s="3"/>
      <c r="BX19" s="6"/>
      <c r="BY19" s="7"/>
      <c r="BZ19" s="1"/>
      <c r="CA19" s="1"/>
      <c r="CB19" s="1"/>
      <c r="CC19" s="1"/>
      <c r="CD19" s="1"/>
      <c r="CE19" s="1"/>
      <c r="CF19" s="3"/>
      <c r="CG19" s="3"/>
    </row>
    <row r="20" spans="2:85" ht="15">
      <c r="B20" s="6"/>
      <c r="C20" s="7"/>
      <c r="D20" s="1"/>
      <c r="E20" s="1"/>
      <c r="F20" s="1"/>
      <c r="G20" s="1"/>
      <c r="H20" s="1"/>
      <c r="I20" s="1"/>
      <c r="J20" s="8"/>
      <c r="K20" s="8"/>
      <c r="M20" s="6"/>
      <c r="N20" s="7"/>
      <c r="O20" s="1"/>
      <c r="P20" s="1"/>
      <c r="Q20" s="1"/>
      <c r="R20" s="1"/>
      <c r="S20" s="1"/>
      <c r="T20" s="1"/>
      <c r="U20" s="9"/>
      <c r="V20" s="9"/>
      <c r="W20" s="6"/>
      <c r="X20" s="7"/>
      <c r="Y20" s="1"/>
      <c r="Z20" s="1"/>
      <c r="AA20" s="1"/>
      <c r="AB20" s="1"/>
      <c r="AC20" s="1"/>
      <c r="AD20" s="1"/>
      <c r="AE20" s="9"/>
      <c r="AF20" s="9"/>
      <c r="AH20" s="6"/>
      <c r="AI20" s="7"/>
      <c r="AJ20" s="1"/>
      <c r="AK20" s="1"/>
      <c r="AL20" s="1"/>
      <c r="AM20" s="1"/>
      <c r="AN20" s="1"/>
      <c r="AO20" s="1"/>
      <c r="AP20" s="9"/>
      <c r="AQ20" s="9"/>
      <c r="AR20" s="6"/>
      <c r="AS20" s="7"/>
      <c r="AT20" s="1"/>
      <c r="AU20" s="1"/>
      <c r="AV20" s="1"/>
      <c r="AW20" s="1"/>
      <c r="AX20" s="1"/>
      <c r="AY20" s="1"/>
      <c r="AZ20" s="9"/>
      <c r="BA20" s="9"/>
      <c r="BC20" s="6"/>
      <c r="BD20" s="7"/>
      <c r="BE20" s="1"/>
      <c r="BF20" s="1"/>
      <c r="BG20" s="1"/>
      <c r="BH20" s="1"/>
      <c r="BI20" s="1"/>
      <c r="BJ20" s="1"/>
      <c r="BK20" s="9"/>
      <c r="BL20" s="9"/>
      <c r="BM20" s="6"/>
      <c r="BN20" s="7"/>
      <c r="BO20" s="1"/>
      <c r="BP20" s="1"/>
      <c r="BQ20" s="1"/>
      <c r="BR20" s="1"/>
      <c r="BS20" s="1"/>
      <c r="BT20" s="1"/>
      <c r="BU20" s="9"/>
      <c r="BV20" s="9"/>
      <c r="BX20" s="6"/>
      <c r="BY20" s="7"/>
      <c r="BZ20" s="1"/>
      <c r="CA20" s="1"/>
      <c r="CB20" s="1"/>
      <c r="CC20" s="1"/>
      <c r="CD20" s="1"/>
      <c r="CE20" s="1"/>
      <c r="CF20" s="9"/>
      <c r="CG20" s="9"/>
    </row>
    <row r="21" spans="2:85" ht="17.25">
      <c r="B21" s="5" t="s">
        <v>17</v>
      </c>
      <c r="C21" s="22" t="s">
        <v>18</v>
      </c>
      <c r="D21" s="22"/>
      <c r="E21" s="1"/>
      <c r="F21" s="1"/>
      <c r="G21" s="1"/>
      <c r="H21" s="3"/>
      <c r="I21" s="1"/>
      <c r="J21" s="10" t="s">
        <v>19</v>
      </c>
      <c r="K21" s="11"/>
      <c r="M21" s="5" t="s">
        <v>17</v>
      </c>
      <c r="N21" s="22" t="s">
        <v>18</v>
      </c>
      <c r="O21" s="22"/>
      <c r="P21" s="1"/>
      <c r="Q21" s="1"/>
      <c r="R21" s="1"/>
      <c r="S21" s="3"/>
      <c r="T21" s="1"/>
      <c r="U21" s="10" t="s">
        <v>19</v>
      </c>
      <c r="V21" s="11"/>
      <c r="W21" s="5" t="s">
        <v>17</v>
      </c>
      <c r="X21" s="22" t="s">
        <v>18</v>
      </c>
      <c r="Y21" s="22"/>
      <c r="Z21" s="1"/>
      <c r="AA21" s="1"/>
      <c r="AB21" s="1"/>
      <c r="AC21" s="3"/>
      <c r="AD21" s="1"/>
      <c r="AE21" s="10" t="s">
        <v>19</v>
      </c>
      <c r="AF21" s="11"/>
      <c r="AH21" s="5" t="s">
        <v>17</v>
      </c>
      <c r="AI21" s="22" t="s">
        <v>18</v>
      </c>
      <c r="AJ21" s="22"/>
      <c r="AK21" s="1"/>
      <c r="AL21" s="1"/>
      <c r="AM21" s="1"/>
      <c r="AN21" s="3"/>
      <c r="AO21" s="1"/>
      <c r="AP21" s="10" t="s">
        <v>19</v>
      </c>
      <c r="AQ21" s="11"/>
      <c r="AR21" s="5" t="s">
        <v>17</v>
      </c>
      <c r="AS21" s="22" t="s">
        <v>18</v>
      </c>
      <c r="AT21" s="22"/>
      <c r="AU21" s="1"/>
      <c r="AV21" s="1"/>
      <c r="AW21" s="1"/>
      <c r="AX21" s="3"/>
      <c r="AY21" s="1"/>
      <c r="AZ21" s="10" t="s">
        <v>19</v>
      </c>
      <c r="BA21" s="11"/>
      <c r="BC21" s="5" t="s">
        <v>17</v>
      </c>
      <c r="BD21" s="22" t="s">
        <v>18</v>
      </c>
      <c r="BE21" s="22"/>
      <c r="BF21" s="1"/>
      <c r="BG21" s="1"/>
      <c r="BH21" s="1"/>
      <c r="BI21" s="3"/>
      <c r="BJ21" s="1"/>
      <c r="BK21" s="10" t="s">
        <v>19</v>
      </c>
      <c r="BL21" s="11"/>
      <c r="BM21" s="5" t="s">
        <v>17</v>
      </c>
      <c r="BN21" s="22" t="s">
        <v>18</v>
      </c>
      <c r="BO21" s="22"/>
      <c r="BP21" s="1"/>
      <c r="BQ21" s="1"/>
      <c r="BR21" s="1"/>
      <c r="BS21" s="3"/>
      <c r="BT21" s="1"/>
      <c r="BU21" s="10" t="s">
        <v>19</v>
      </c>
      <c r="BV21" s="11"/>
      <c r="BX21" s="5" t="s">
        <v>17</v>
      </c>
      <c r="BY21" s="22" t="s">
        <v>18</v>
      </c>
      <c r="BZ21" s="22"/>
      <c r="CA21" s="1"/>
      <c r="CB21" s="1"/>
      <c r="CC21" s="1"/>
      <c r="CD21" s="3"/>
      <c r="CE21" s="1"/>
      <c r="CF21" s="10" t="s">
        <v>19</v>
      </c>
      <c r="CG21" s="11"/>
    </row>
    <row r="22" spans="2:85" ht="15">
      <c r="B22" s="12"/>
      <c r="C22" s="13"/>
      <c r="D22" s="1"/>
      <c r="E22" s="1"/>
      <c r="F22" s="1"/>
      <c r="G22" s="1"/>
      <c r="H22" s="3"/>
      <c r="I22" s="1"/>
      <c r="J22" s="13"/>
      <c r="K22" s="3"/>
      <c r="M22" s="12"/>
      <c r="N22" s="13"/>
      <c r="O22" s="1"/>
      <c r="P22" s="1"/>
      <c r="Q22" s="1"/>
      <c r="R22" s="1"/>
      <c r="S22" s="3"/>
      <c r="T22" s="1"/>
      <c r="W22" s="12"/>
      <c r="X22" s="13"/>
      <c r="Y22" s="1"/>
      <c r="Z22" s="1"/>
      <c r="AA22" s="1"/>
      <c r="AB22" s="1"/>
      <c r="AC22" s="3"/>
      <c r="AD22" s="1"/>
      <c r="AH22" s="12"/>
      <c r="AI22" s="13"/>
      <c r="AJ22" s="1"/>
      <c r="AK22" s="1"/>
      <c r="AL22" s="1"/>
      <c r="AM22" s="1"/>
      <c r="AN22" s="3"/>
      <c r="AO22" s="1"/>
      <c r="AR22" s="12"/>
      <c r="AS22" s="13"/>
      <c r="AT22" s="1"/>
      <c r="AU22" s="1"/>
      <c r="AV22" s="1"/>
      <c r="AW22" s="1"/>
      <c r="AX22" s="3"/>
      <c r="AY22" s="1"/>
      <c r="BC22" s="12"/>
      <c r="BD22" s="13"/>
      <c r="BE22" s="1"/>
      <c r="BF22" s="1"/>
      <c r="BG22" s="1"/>
      <c r="BH22" s="1"/>
      <c r="BI22" s="3"/>
      <c r="BJ22" s="1"/>
      <c r="BM22" s="12"/>
      <c r="BN22" s="13"/>
      <c r="BO22" s="1"/>
      <c r="BP22" s="1"/>
      <c r="BQ22" s="1"/>
      <c r="BR22" s="1"/>
      <c r="BS22" s="3"/>
      <c r="BT22" s="1"/>
      <c r="BU22" s="1"/>
      <c r="BV22" s="3"/>
      <c r="BX22" s="12"/>
      <c r="BY22" s="13"/>
      <c r="BZ22" s="1"/>
      <c r="CA22" s="1"/>
      <c r="CB22" s="1"/>
      <c r="CC22" s="1"/>
      <c r="CD22" s="3"/>
      <c r="CE22" s="1"/>
      <c r="CF22" s="13"/>
      <c r="CG22" s="3"/>
    </row>
    <row r="23" spans="2:85" ht="15">
      <c r="B23" s="14" t="s">
        <v>20</v>
      </c>
      <c r="C23" s="1" t="s">
        <v>21</v>
      </c>
      <c r="D23" s="1"/>
      <c r="E23" s="1"/>
      <c r="F23" s="1"/>
      <c r="G23" s="1"/>
      <c r="H23" s="1"/>
      <c r="I23" s="1"/>
      <c r="J23" s="15">
        <f>+'[1]Rates'!D21*1.03</f>
        <v>123.76329518278325</v>
      </c>
      <c r="K23" s="15"/>
      <c r="M23" s="14" t="s">
        <v>22</v>
      </c>
      <c r="N23" s="1" t="s">
        <v>23</v>
      </c>
      <c r="O23" s="1"/>
      <c r="P23" s="1"/>
      <c r="Q23" s="1"/>
      <c r="R23" s="1"/>
      <c r="S23" s="1"/>
      <c r="T23" s="1"/>
      <c r="U23" s="15">
        <f>+'[1]Rates'!Z21*1.03</f>
        <v>213.09054839876404</v>
      </c>
      <c r="V23" s="15"/>
      <c r="W23" s="14" t="s">
        <v>20</v>
      </c>
      <c r="X23" s="1" t="s">
        <v>21</v>
      </c>
      <c r="Y23" s="1"/>
      <c r="Z23" s="1"/>
      <c r="AA23" s="1"/>
      <c r="AB23" s="1"/>
      <c r="AC23" s="1"/>
      <c r="AD23" s="1"/>
      <c r="AE23" s="15">
        <f>+'[1]Rates'!D23*1.03</f>
        <v>129.28166963797838</v>
      </c>
      <c r="AF23" s="15"/>
      <c r="AH23" s="14" t="s">
        <v>22</v>
      </c>
      <c r="AI23" s="1" t="s">
        <v>23</v>
      </c>
      <c r="AJ23" s="1"/>
      <c r="AK23" s="1"/>
      <c r="AL23" s="1"/>
      <c r="AM23" s="1"/>
      <c r="AN23" s="1"/>
      <c r="AO23" s="1"/>
      <c r="AP23" s="15">
        <f>+'[1]Rates'!Z23*1.03</f>
        <v>222.59185843733871</v>
      </c>
      <c r="AQ23" s="15"/>
      <c r="AR23" s="14" t="s">
        <v>20</v>
      </c>
      <c r="AS23" s="1" t="s">
        <v>21</v>
      </c>
      <c r="AT23" s="1"/>
      <c r="AU23" s="1"/>
      <c r="AV23" s="1"/>
      <c r="AW23" s="1"/>
      <c r="AX23" s="1"/>
      <c r="AY23" s="1"/>
      <c r="AZ23" s="15">
        <f>+'[1]Rates'!D24*1.03</f>
        <v>131.67816836144914</v>
      </c>
      <c r="BA23" s="15"/>
      <c r="BC23" s="14" t="s">
        <v>22</v>
      </c>
      <c r="BD23" s="1" t="s">
        <v>23</v>
      </c>
      <c r="BE23" s="1"/>
      <c r="BF23" s="1"/>
      <c r="BG23" s="1"/>
      <c r="BH23" s="1"/>
      <c r="BI23" s="1"/>
      <c r="BJ23" s="1"/>
      <c r="BK23" s="15">
        <f>+'[1]Rates'!Z24*1.03</f>
        <v>226.71805131598765</v>
      </c>
      <c r="BL23" s="15"/>
      <c r="BM23" s="14" t="s">
        <v>20</v>
      </c>
      <c r="BN23" s="1" t="s">
        <v>21</v>
      </c>
      <c r="BO23" s="1"/>
      <c r="BP23" s="1"/>
      <c r="BQ23" s="1"/>
      <c r="BR23" s="1"/>
      <c r="BS23" s="1"/>
      <c r="BT23" s="1"/>
      <c r="BU23" s="15">
        <f>+'[1]Rates'!D56*1.03</f>
        <v>121.84425980651739</v>
      </c>
      <c r="BV23" s="15"/>
      <c r="BX23" s="14" t="s">
        <v>22</v>
      </c>
      <c r="BY23" s="1" t="s">
        <v>23</v>
      </c>
      <c r="BZ23" s="1"/>
      <c r="CA23" s="1"/>
      <c r="CB23" s="1"/>
      <c r="CC23" s="1"/>
      <c r="CD23" s="1"/>
      <c r="CE23" s="1"/>
      <c r="CF23" s="15">
        <f>+'[1]Rates'!Z56*1.03</f>
        <v>209.78643226222144</v>
      </c>
      <c r="CG23" s="15"/>
    </row>
    <row r="24" spans="2:85" ht="15">
      <c r="B24" s="14"/>
      <c r="C24" s="1"/>
      <c r="D24" s="1"/>
      <c r="E24" s="1"/>
      <c r="F24" s="1"/>
      <c r="G24" s="1"/>
      <c r="H24" s="1"/>
      <c r="I24" s="1"/>
      <c r="K24" s="3"/>
      <c r="M24" s="3"/>
      <c r="N24" s="1"/>
      <c r="O24" s="1"/>
      <c r="P24" s="1"/>
      <c r="Q24" s="1"/>
      <c r="R24" s="1"/>
      <c r="S24" s="1"/>
      <c r="T24" s="1"/>
      <c r="U24" s="3"/>
      <c r="V24" s="3"/>
      <c r="W24" s="14"/>
      <c r="X24" s="1"/>
      <c r="Y24" s="1"/>
      <c r="Z24" s="1"/>
      <c r="AA24" s="1"/>
      <c r="AB24" s="1"/>
      <c r="AC24" s="1"/>
      <c r="AD24" s="1"/>
      <c r="AE24" s="3"/>
      <c r="AF24" s="3"/>
      <c r="AH24" s="3"/>
      <c r="AI24" s="1"/>
      <c r="AJ24" s="1"/>
      <c r="AK24" s="1"/>
      <c r="AL24" s="1"/>
      <c r="AM24" s="1"/>
      <c r="AN24" s="1"/>
      <c r="AO24" s="1"/>
      <c r="AP24" s="3"/>
      <c r="AQ24" s="3"/>
      <c r="AR24" s="14"/>
      <c r="AS24" s="1"/>
      <c r="AT24" s="1"/>
      <c r="AU24" s="1"/>
      <c r="AV24" s="1"/>
      <c r="AW24" s="1"/>
      <c r="AX24" s="1"/>
      <c r="AY24" s="1"/>
      <c r="AZ24" s="3"/>
      <c r="BA24" s="3"/>
      <c r="BC24" s="3"/>
      <c r="BD24" s="1"/>
      <c r="BE24" s="1"/>
      <c r="BF24" s="1"/>
      <c r="BG24" s="1"/>
      <c r="BH24" s="1"/>
      <c r="BI24" s="1"/>
      <c r="BJ24" s="1"/>
      <c r="BK24" s="3"/>
      <c r="BL24" s="3"/>
      <c r="BM24" s="14"/>
      <c r="BN24" s="1"/>
      <c r="BO24" s="1"/>
      <c r="BP24" s="1"/>
      <c r="BQ24" s="1"/>
      <c r="BR24" s="1"/>
      <c r="BS24" s="1"/>
      <c r="BT24" s="1"/>
      <c r="BU24" s="3"/>
      <c r="BV24" s="3"/>
      <c r="BX24" s="3"/>
      <c r="BY24" s="1"/>
      <c r="BZ24" s="1"/>
      <c r="CA24" s="1"/>
      <c r="CB24" s="1"/>
      <c r="CC24" s="1"/>
      <c r="CD24" s="1"/>
      <c r="CE24" s="1"/>
      <c r="CF24" s="3"/>
      <c r="CG24" s="3"/>
    </row>
    <row r="25" spans="2:85" ht="15">
      <c r="B25" s="14" t="s">
        <v>24</v>
      </c>
      <c r="C25" s="1" t="s">
        <v>25</v>
      </c>
      <c r="D25" s="1"/>
      <c r="E25" s="1"/>
      <c r="F25" s="1"/>
      <c r="G25" s="1"/>
      <c r="H25" s="1"/>
      <c r="I25" s="1"/>
      <c r="J25" s="16">
        <f>+'[1]Rates'!E21*1.03</f>
        <v>133.69906558434792</v>
      </c>
      <c r="K25" s="16"/>
      <c r="M25" s="14" t="s">
        <v>26</v>
      </c>
      <c r="N25" s="1" t="s">
        <v>27</v>
      </c>
      <c r="O25" s="1"/>
      <c r="P25" s="1"/>
      <c r="Q25" s="1"/>
      <c r="R25" s="1"/>
      <c r="S25" s="1"/>
      <c r="T25" s="1"/>
      <c r="U25" s="16">
        <f>+'[1]Rates'!AA21*1.03</f>
        <v>140.05789518278326</v>
      </c>
      <c r="V25" s="16"/>
      <c r="W25" s="14" t="s">
        <v>24</v>
      </c>
      <c r="X25" s="1" t="s">
        <v>25</v>
      </c>
      <c r="Y25" s="1"/>
      <c r="Z25" s="1"/>
      <c r="AA25" s="1"/>
      <c r="AB25" s="1"/>
      <c r="AC25" s="1"/>
      <c r="AD25" s="1"/>
      <c r="AE25" s="16">
        <f>+'[1]Rates'!E23*1.03</f>
        <v>139.22254471602875</v>
      </c>
      <c r="AF25" s="16"/>
      <c r="AH25" s="14" t="s">
        <v>26</v>
      </c>
      <c r="AI25" s="1" t="s">
        <v>27</v>
      </c>
      <c r="AJ25" s="1"/>
      <c r="AK25" s="1"/>
      <c r="AL25" s="1"/>
      <c r="AM25" s="1"/>
      <c r="AN25" s="1"/>
      <c r="AO25" s="1"/>
      <c r="AP25" s="16">
        <f>+'[1]Rates'!AA23*1.03</f>
        <v>145.57626963797838</v>
      </c>
      <c r="AQ25" s="16"/>
      <c r="AR25" s="14" t="s">
        <v>24</v>
      </c>
      <c r="AS25" s="1" t="s">
        <v>25</v>
      </c>
      <c r="AT25" s="1"/>
      <c r="AU25" s="1"/>
      <c r="AV25" s="1"/>
      <c r="AW25" s="1"/>
      <c r="AX25" s="1"/>
      <c r="AY25" s="1"/>
      <c r="AZ25" s="16">
        <f>+'[1]Rates'!E24*1.03</f>
        <v>141.6212602790382</v>
      </c>
      <c r="BA25" s="16"/>
      <c r="BC25" s="14" t="s">
        <v>26</v>
      </c>
      <c r="BD25" s="1" t="s">
        <v>27</v>
      </c>
      <c r="BE25" s="1"/>
      <c r="BF25" s="1"/>
      <c r="BG25" s="1"/>
      <c r="BH25" s="1"/>
      <c r="BI25" s="1"/>
      <c r="BJ25" s="1"/>
      <c r="BK25" s="16">
        <f>+'[1]Rates'!AA24*1.03</f>
        <v>147.9727683614491</v>
      </c>
      <c r="BL25" s="16"/>
      <c r="BM25" s="14" t="s">
        <v>24</v>
      </c>
      <c r="BN25" s="1" t="s">
        <v>25</v>
      </c>
      <c r="BO25" s="1"/>
      <c r="BP25" s="1"/>
      <c r="BQ25" s="1"/>
      <c r="BR25" s="1"/>
      <c r="BS25" s="1"/>
      <c r="BT25" s="1"/>
      <c r="BU25" s="16">
        <f>+'[1]Rates'!E56*1.03</f>
        <v>131.77825503772348</v>
      </c>
      <c r="BV25" s="16"/>
      <c r="BX25" s="14" t="s">
        <v>26</v>
      </c>
      <c r="BY25" s="1" t="s">
        <v>27</v>
      </c>
      <c r="BZ25" s="1"/>
      <c r="CA25" s="1"/>
      <c r="CB25" s="1"/>
      <c r="CC25" s="1"/>
      <c r="CD25" s="1"/>
      <c r="CE25" s="1"/>
      <c r="CF25" s="16">
        <f>+'[1]Rates'!AA56*1.03</f>
        <v>138.1388598065174</v>
      </c>
      <c r="CG25" s="16"/>
    </row>
    <row r="26" spans="2:85" ht="15">
      <c r="B26" s="14"/>
      <c r="C26" s="1"/>
      <c r="D26" s="1"/>
      <c r="E26" s="1"/>
      <c r="F26" s="1"/>
      <c r="G26" s="1"/>
      <c r="H26" s="1"/>
      <c r="I26" s="1"/>
      <c r="K26" s="16"/>
      <c r="M26" s="3"/>
      <c r="N26" s="1"/>
      <c r="O26" s="1"/>
      <c r="P26" s="1"/>
      <c r="Q26" s="1"/>
      <c r="R26" s="1"/>
      <c r="S26" s="1"/>
      <c r="T26" s="1"/>
      <c r="U26" s="16"/>
      <c r="V26" s="16"/>
      <c r="W26" s="14"/>
      <c r="X26" s="1"/>
      <c r="Y26" s="1"/>
      <c r="Z26" s="1"/>
      <c r="AA26" s="1"/>
      <c r="AB26" s="1"/>
      <c r="AC26" s="1"/>
      <c r="AD26" s="1"/>
      <c r="AE26" s="16"/>
      <c r="AF26" s="16"/>
      <c r="AH26" s="3"/>
      <c r="AI26" s="1"/>
      <c r="AJ26" s="1"/>
      <c r="AK26" s="1"/>
      <c r="AL26" s="1"/>
      <c r="AM26" s="1"/>
      <c r="AN26" s="1"/>
      <c r="AO26" s="1"/>
      <c r="AP26" s="16"/>
      <c r="AQ26" s="16"/>
      <c r="AR26" s="14"/>
      <c r="AS26" s="1"/>
      <c r="AT26" s="1"/>
      <c r="AU26" s="1"/>
      <c r="AV26" s="1"/>
      <c r="AW26" s="1"/>
      <c r="AX26" s="1"/>
      <c r="AY26" s="1"/>
      <c r="AZ26" s="16"/>
      <c r="BA26" s="16"/>
      <c r="BC26" s="3"/>
      <c r="BD26" s="1"/>
      <c r="BE26" s="1"/>
      <c r="BF26" s="1"/>
      <c r="BG26" s="1"/>
      <c r="BH26" s="1"/>
      <c r="BI26" s="1"/>
      <c r="BJ26" s="1"/>
      <c r="BK26" s="16"/>
      <c r="BL26" s="16"/>
      <c r="BM26" s="14"/>
      <c r="BN26" s="1"/>
      <c r="BO26" s="1"/>
      <c r="BP26" s="1"/>
      <c r="BQ26" s="1"/>
      <c r="BR26" s="1"/>
      <c r="BS26" s="1"/>
      <c r="BT26" s="1"/>
      <c r="BU26" s="16"/>
      <c r="BV26" s="16"/>
      <c r="BX26" s="3"/>
      <c r="BY26" s="1"/>
      <c r="BZ26" s="1"/>
      <c r="CA26" s="1"/>
      <c r="CB26" s="1"/>
      <c r="CC26" s="1"/>
      <c r="CD26" s="1"/>
      <c r="CE26" s="1"/>
      <c r="CF26" s="16"/>
      <c r="CG26" s="16"/>
    </row>
    <row r="27" spans="2:85" ht="15">
      <c r="B27" s="14" t="s">
        <v>28</v>
      </c>
      <c r="C27" s="1" t="s">
        <v>29</v>
      </c>
      <c r="D27" s="1"/>
      <c r="E27" s="1"/>
      <c r="F27" s="1"/>
      <c r="G27" s="1"/>
      <c r="H27" s="1"/>
      <c r="I27" s="1"/>
      <c r="J27" s="16">
        <f>+'[1]Rates'!F21*1.03</f>
        <v>546.3543591285619</v>
      </c>
      <c r="K27" s="16"/>
      <c r="M27" s="14" t="s">
        <v>30</v>
      </c>
      <c r="N27" s="1" t="s">
        <v>31</v>
      </c>
      <c r="O27" s="1"/>
      <c r="P27" s="1"/>
      <c r="Q27" s="1"/>
      <c r="R27" s="1"/>
      <c r="S27" s="1"/>
      <c r="T27" s="1"/>
      <c r="U27" s="16">
        <f>+'[1]Rates'!AB21*1.03</f>
        <v>258.53421015487856</v>
      </c>
      <c r="V27" s="16"/>
      <c r="W27" s="14" t="s">
        <v>28</v>
      </c>
      <c r="X27" s="1" t="s">
        <v>29</v>
      </c>
      <c r="Y27" s="1"/>
      <c r="Z27" s="1"/>
      <c r="AA27" s="1"/>
      <c r="AB27" s="1"/>
      <c r="AC27" s="1"/>
      <c r="AD27" s="1"/>
      <c r="AE27" s="16">
        <f>+'[1]Rates'!F23*1.03</f>
        <v>568.9257726830241</v>
      </c>
      <c r="AF27" s="16"/>
      <c r="AH27" s="14" t="s">
        <v>30</v>
      </c>
      <c r="AI27" s="1" t="s">
        <v>31</v>
      </c>
      <c r="AJ27" s="1"/>
      <c r="AK27" s="1"/>
      <c r="AL27" s="1"/>
      <c r="AM27" s="1"/>
      <c r="AN27" s="1"/>
      <c r="AO27" s="1"/>
      <c r="AP27" s="16">
        <f>+'[1]Rates'!AB23*1.03</f>
        <v>274.44395295367815</v>
      </c>
      <c r="AQ27" s="16"/>
      <c r="AR27" s="14" t="s">
        <v>28</v>
      </c>
      <c r="AS27" s="1" t="s">
        <v>29</v>
      </c>
      <c r="AT27" s="1"/>
      <c r="AU27" s="1"/>
      <c r="AV27" s="1"/>
      <c r="AW27" s="1"/>
      <c r="AX27" s="1"/>
      <c r="AY27" s="1"/>
      <c r="AZ27" s="16">
        <f>+'[1]Rates'!F24*1.03</f>
        <v>578.7280005327988</v>
      </c>
      <c r="BA27" s="16"/>
      <c r="BC27" s="14" t="s">
        <v>30</v>
      </c>
      <c r="BD27" s="1" t="s">
        <v>31</v>
      </c>
      <c r="BE27" s="1"/>
      <c r="BF27" s="1"/>
      <c r="BG27" s="1"/>
      <c r="BH27" s="1"/>
      <c r="BI27" s="1"/>
      <c r="BJ27" s="1"/>
      <c r="BK27" s="16">
        <f>+'[1]Rates'!AB24*1.03</f>
        <v>281.35317569991236</v>
      </c>
      <c r="BL27" s="16"/>
      <c r="BM27" s="14" t="s">
        <v>28</v>
      </c>
      <c r="BN27" s="1" t="s">
        <v>29</v>
      </c>
      <c r="BO27" s="1"/>
      <c r="BP27" s="1"/>
      <c r="BQ27" s="1"/>
      <c r="BR27" s="1"/>
      <c r="BS27" s="1"/>
      <c r="BT27" s="1"/>
      <c r="BU27" s="16">
        <f>+'[1]Rates'!F56*1.03</f>
        <v>538.5050655630336</v>
      </c>
      <c r="BV27" s="16"/>
      <c r="BX27" s="14" t="s">
        <v>30</v>
      </c>
      <c r="BY27" s="1" t="s">
        <v>31</v>
      </c>
      <c r="BZ27" s="1"/>
      <c r="CA27" s="1"/>
      <c r="CB27" s="1"/>
      <c r="CC27" s="1"/>
      <c r="CD27" s="1"/>
      <c r="CE27" s="1"/>
      <c r="CF27" s="16">
        <f>+'[1]Rates'!AB56*1.03</f>
        <v>253.00153753433094</v>
      </c>
      <c r="CG27" s="16"/>
    </row>
    <row r="28" spans="2:85" ht="15">
      <c r="B28" s="14"/>
      <c r="C28" s="1"/>
      <c r="D28" s="1"/>
      <c r="E28" s="1"/>
      <c r="F28" s="1"/>
      <c r="G28" s="1"/>
      <c r="H28" s="1"/>
      <c r="I28" s="1"/>
      <c r="J28" s="16"/>
      <c r="K28" s="16"/>
      <c r="M28" s="14" t="s">
        <v>32</v>
      </c>
      <c r="N28" s="1" t="s">
        <v>33</v>
      </c>
      <c r="O28" s="1"/>
      <c r="P28" s="1"/>
      <c r="Q28" s="1"/>
      <c r="R28" s="1"/>
      <c r="S28" s="1"/>
      <c r="T28" s="1"/>
      <c r="U28" s="16">
        <f>+'[1]Rates'!AC21*1.03</f>
        <v>290.8509864242384</v>
      </c>
      <c r="V28" s="16"/>
      <c r="W28" s="14"/>
      <c r="X28" s="1"/>
      <c r="Y28" s="1"/>
      <c r="Z28" s="1"/>
      <c r="AA28" s="1"/>
      <c r="AB28" s="1"/>
      <c r="AC28" s="1"/>
      <c r="AD28" s="1"/>
      <c r="AE28" s="16"/>
      <c r="AF28" s="16"/>
      <c r="AH28" s="14" t="s">
        <v>32</v>
      </c>
      <c r="AI28" s="1" t="s">
        <v>33</v>
      </c>
      <c r="AJ28" s="1"/>
      <c r="AK28" s="1"/>
      <c r="AL28" s="1"/>
      <c r="AM28" s="1"/>
      <c r="AN28" s="1"/>
      <c r="AO28" s="1"/>
      <c r="AP28" s="16">
        <f>+'[1]Rates'!AC23*1.03</f>
        <v>308.74944707288796</v>
      </c>
      <c r="AQ28" s="16"/>
      <c r="AR28" s="14"/>
      <c r="AS28" s="1"/>
      <c r="AT28" s="1"/>
      <c r="AU28" s="1"/>
      <c r="AV28" s="1"/>
      <c r="AW28" s="1"/>
      <c r="AX28" s="1"/>
      <c r="AY28" s="1"/>
      <c r="AZ28" s="16"/>
      <c r="BA28" s="16"/>
      <c r="BC28" s="14" t="s">
        <v>32</v>
      </c>
      <c r="BD28" s="1" t="s">
        <v>33</v>
      </c>
      <c r="BE28" s="1"/>
      <c r="BF28" s="1"/>
      <c r="BG28" s="1"/>
      <c r="BH28" s="1"/>
      <c r="BI28" s="1"/>
      <c r="BJ28" s="1"/>
      <c r="BK28" s="16">
        <f>+'[1]Rates'!AC24*1.03</f>
        <v>316.5223226624014</v>
      </c>
      <c r="BL28" s="16"/>
      <c r="BM28" s="14"/>
      <c r="BN28" s="1"/>
      <c r="BO28" s="1"/>
      <c r="BP28" s="1"/>
      <c r="BQ28" s="1"/>
      <c r="BR28" s="1"/>
      <c r="BS28" s="1"/>
      <c r="BT28" s="1"/>
      <c r="BU28" s="16"/>
      <c r="BV28" s="16"/>
      <c r="BX28" s="14" t="s">
        <v>32</v>
      </c>
      <c r="BY28" s="1" t="s">
        <v>33</v>
      </c>
      <c r="BZ28" s="1"/>
      <c r="CA28" s="1"/>
      <c r="CB28" s="1"/>
      <c r="CC28" s="1"/>
      <c r="CD28" s="1"/>
      <c r="CE28" s="1"/>
      <c r="CF28" s="16">
        <f>+'[1]Rates'!AC56*1.03</f>
        <v>284.6267297261223</v>
      </c>
      <c r="CG28" s="16"/>
    </row>
    <row r="29" spans="2:85" ht="15">
      <c r="B29" s="14" t="s">
        <v>34</v>
      </c>
      <c r="C29" s="1" t="s">
        <v>35</v>
      </c>
      <c r="D29" s="1"/>
      <c r="E29" s="1"/>
      <c r="F29" s="1"/>
      <c r="G29" s="1"/>
      <c r="H29" s="1"/>
      <c r="I29" s="1"/>
      <c r="J29" s="16">
        <f>+'[1]Rates'!G21*1.03</f>
        <v>240.57123148170123</v>
      </c>
      <c r="K29" s="16"/>
      <c r="M29" s="14" t="s">
        <v>36</v>
      </c>
      <c r="N29" s="1" t="s">
        <v>37</v>
      </c>
      <c r="O29" s="1"/>
      <c r="P29" s="1"/>
      <c r="Q29" s="1"/>
      <c r="R29" s="1"/>
      <c r="S29" s="1"/>
      <c r="T29" s="1"/>
      <c r="U29" s="16">
        <f>+'[1]Rates'!AD21*1.03</f>
        <v>323.1677626935982</v>
      </c>
      <c r="V29" s="16"/>
      <c r="W29" s="14" t="s">
        <v>34</v>
      </c>
      <c r="X29" s="1" t="s">
        <v>35</v>
      </c>
      <c r="Y29" s="1"/>
      <c r="Z29" s="1"/>
      <c r="AA29" s="1"/>
      <c r="AB29" s="1"/>
      <c r="AC29" s="1"/>
      <c r="AD29" s="1"/>
      <c r="AE29" s="16">
        <f>+'[1]Rates'!G23*1.03</f>
        <v>251.29785391448965</v>
      </c>
      <c r="AF29" s="16"/>
      <c r="AH29" s="14" t="s">
        <v>36</v>
      </c>
      <c r="AI29" s="1" t="s">
        <v>37</v>
      </c>
      <c r="AJ29" s="1"/>
      <c r="AK29" s="1"/>
      <c r="AL29" s="1"/>
      <c r="AM29" s="1"/>
      <c r="AN29" s="1"/>
      <c r="AO29" s="1"/>
      <c r="AP29" s="16">
        <f>+'[1]Rates'!AD23*1.03</f>
        <v>343.0549411920977</v>
      </c>
      <c r="AQ29" s="16"/>
      <c r="AR29" s="14" t="s">
        <v>34</v>
      </c>
      <c r="AS29" s="1" t="s">
        <v>35</v>
      </c>
      <c r="AT29" s="1"/>
      <c r="AU29" s="1"/>
      <c r="AV29" s="1"/>
      <c r="AW29" s="1"/>
      <c r="AX29" s="1"/>
      <c r="AY29" s="1"/>
      <c r="AZ29" s="16">
        <f>+'[1]Rates'!G24*1.03</f>
        <v>255.95617081125798</v>
      </c>
      <c r="BA29" s="16"/>
      <c r="BC29" s="14" t="s">
        <v>36</v>
      </c>
      <c r="BD29" s="1" t="s">
        <v>37</v>
      </c>
      <c r="BE29" s="1"/>
      <c r="BF29" s="1"/>
      <c r="BG29" s="1"/>
      <c r="BH29" s="1"/>
      <c r="BI29" s="1"/>
      <c r="BJ29" s="1"/>
      <c r="BK29" s="16">
        <f>+'[1]Rates'!AD24*1.03</f>
        <v>351.69146962489043</v>
      </c>
      <c r="BL29" s="16"/>
      <c r="BM29" s="14" t="s">
        <v>34</v>
      </c>
      <c r="BN29" s="1" t="s">
        <v>35</v>
      </c>
      <c r="BO29" s="1"/>
      <c r="BP29" s="1"/>
      <c r="BQ29" s="1"/>
      <c r="BR29" s="1"/>
      <c r="BS29" s="1"/>
      <c r="BT29" s="1"/>
      <c r="BU29" s="16">
        <f>+'[1]Rates'!G56*1.03</f>
        <v>236.84100837279482</v>
      </c>
      <c r="BV29" s="16"/>
      <c r="BX29" s="14" t="s">
        <v>36</v>
      </c>
      <c r="BY29" s="1" t="s">
        <v>37</v>
      </c>
      <c r="BZ29" s="1"/>
      <c r="CA29" s="1"/>
      <c r="CB29" s="1"/>
      <c r="CC29" s="1"/>
      <c r="CD29" s="1"/>
      <c r="CE29" s="1"/>
      <c r="CF29" s="16">
        <f>+'[1]Rates'!AD56*1.03</f>
        <v>316.25192191791365</v>
      </c>
      <c r="CG29" s="16"/>
    </row>
    <row r="30" spans="2:85" ht="15">
      <c r="B30" s="14" t="s">
        <v>38</v>
      </c>
      <c r="C30" s="1" t="s">
        <v>39</v>
      </c>
      <c r="D30" s="1"/>
      <c r="E30" s="1"/>
      <c r="F30" s="1"/>
      <c r="G30" s="1"/>
      <c r="H30" s="1"/>
      <c r="I30" s="1"/>
      <c r="J30" s="16">
        <f>+'[1]Rates'!H21*1.03</f>
        <v>270.6426354169139</v>
      </c>
      <c r="K30" s="16"/>
      <c r="M30" s="14" t="s">
        <v>40</v>
      </c>
      <c r="N30" s="1" t="s">
        <v>41</v>
      </c>
      <c r="O30" s="1"/>
      <c r="P30" s="1"/>
      <c r="Q30" s="1"/>
      <c r="R30" s="1"/>
      <c r="S30" s="1"/>
      <c r="T30" s="1"/>
      <c r="U30" s="16">
        <f>+'[1]Rates'!AE21*1.03</f>
        <v>355.484538962958</v>
      </c>
      <c r="V30" s="16"/>
      <c r="W30" s="14" t="s">
        <v>38</v>
      </c>
      <c r="X30" s="1" t="s">
        <v>39</v>
      </c>
      <c r="Y30" s="1"/>
      <c r="Z30" s="1"/>
      <c r="AA30" s="1"/>
      <c r="AB30" s="1"/>
      <c r="AC30" s="1"/>
      <c r="AD30" s="1"/>
      <c r="AE30" s="16">
        <f>+'[1]Rates'!H23*1.03</f>
        <v>282.7100856538009</v>
      </c>
      <c r="AF30" s="16"/>
      <c r="AH30" s="14" t="s">
        <v>40</v>
      </c>
      <c r="AI30" s="1" t="s">
        <v>41</v>
      </c>
      <c r="AJ30" s="1"/>
      <c r="AK30" s="1"/>
      <c r="AL30" s="1"/>
      <c r="AM30" s="1"/>
      <c r="AN30" s="1"/>
      <c r="AO30" s="1"/>
      <c r="AP30" s="16">
        <f>+'[1]Rates'!AE23*1.03</f>
        <v>377.36043531130747</v>
      </c>
      <c r="AQ30" s="16"/>
      <c r="AR30" s="14" t="s">
        <v>38</v>
      </c>
      <c r="AS30" s="1" t="s">
        <v>39</v>
      </c>
      <c r="AT30" s="1"/>
      <c r="AU30" s="1"/>
      <c r="AV30" s="1"/>
      <c r="AW30" s="1"/>
      <c r="AX30" s="1"/>
      <c r="AY30" s="1"/>
      <c r="AZ30" s="16">
        <f>+'[1]Rates'!H24*1.03</f>
        <v>287.95069216266523</v>
      </c>
      <c r="BA30" s="16"/>
      <c r="BC30" s="14" t="s">
        <v>40</v>
      </c>
      <c r="BD30" s="1" t="s">
        <v>41</v>
      </c>
      <c r="BE30" s="1"/>
      <c r="BF30" s="1"/>
      <c r="BG30" s="1"/>
      <c r="BH30" s="1"/>
      <c r="BI30" s="1"/>
      <c r="BJ30" s="1"/>
      <c r="BK30" s="16">
        <f>+'[1]Rates'!AE24*1.03</f>
        <v>386.86061658737947</v>
      </c>
      <c r="BL30" s="16"/>
      <c r="BM30" s="14" t="s">
        <v>38</v>
      </c>
      <c r="BN30" s="1" t="s">
        <v>39</v>
      </c>
      <c r="BO30" s="1"/>
      <c r="BP30" s="1"/>
      <c r="BQ30" s="1"/>
      <c r="BR30" s="1"/>
      <c r="BS30" s="1"/>
      <c r="BT30" s="1"/>
      <c r="BU30" s="16">
        <f>+'[1]Rates'!H56*1.03</f>
        <v>266.4461344193942</v>
      </c>
      <c r="BV30" s="16"/>
      <c r="BX30" s="14" t="s">
        <v>40</v>
      </c>
      <c r="BY30" s="1" t="s">
        <v>41</v>
      </c>
      <c r="BZ30" s="1"/>
      <c r="CA30" s="1"/>
      <c r="CB30" s="1"/>
      <c r="CC30" s="1"/>
      <c r="CD30" s="1"/>
      <c r="CE30" s="1"/>
      <c r="CF30" s="16">
        <f>+'[1]Rates'!AE56*1.03</f>
        <v>347.877114109705</v>
      </c>
      <c r="CG30" s="16"/>
    </row>
    <row r="31" spans="2:85" ht="15">
      <c r="B31" s="14" t="s">
        <v>42</v>
      </c>
      <c r="C31" s="1" t="s">
        <v>43</v>
      </c>
      <c r="D31" s="1"/>
      <c r="E31" s="1"/>
      <c r="F31" s="1"/>
      <c r="G31" s="1"/>
      <c r="H31" s="1"/>
      <c r="I31" s="1"/>
      <c r="J31" s="16">
        <f>+'[1]Rates'!I21*1.03</f>
        <v>300.7140393521266</v>
      </c>
      <c r="K31" s="16"/>
      <c r="M31" s="14" t="s">
        <v>44</v>
      </c>
      <c r="N31" s="1" t="s">
        <v>45</v>
      </c>
      <c r="O31" s="1"/>
      <c r="P31" s="1"/>
      <c r="Q31" s="1"/>
      <c r="R31" s="1"/>
      <c r="S31" s="1"/>
      <c r="T31" s="1"/>
      <c r="U31" s="16">
        <f>+'[1]Rates'!AF21*1.03</f>
        <v>387.80131523231785</v>
      </c>
      <c r="V31" s="16"/>
      <c r="W31" s="14" t="s">
        <v>42</v>
      </c>
      <c r="X31" s="1" t="s">
        <v>43</v>
      </c>
      <c r="Y31" s="1"/>
      <c r="Z31" s="1"/>
      <c r="AA31" s="1"/>
      <c r="AB31" s="1"/>
      <c r="AC31" s="1"/>
      <c r="AD31" s="1"/>
      <c r="AE31" s="16">
        <f>+'[1]Rates'!I23*1.03</f>
        <v>314.12231739311204</v>
      </c>
      <c r="AF31" s="16"/>
      <c r="AH31" s="14" t="s">
        <v>44</v>
      </c>
      <c r="AI31" s="1" t="s">
        <v>45</v>
      </c>
      <c r="AJ31" s="1"/>
      <c r="AK31" s="1"/>
      <c r="AL31" s="1"/>
      <c r="AM31" s="1"/>
      <c r="AN31" s="1"/>
      <c r="AO31" s="1"/>
      <c r="AP31" s="16">
        <f>+'[1]Rates'!AF23*1.03</f>
        <v>411.6659294305173</v>
      </c>
      <c r="AQ31" s="16"/>
      <c r="AR31" s="14" t="s">
        <v>42</v>
      </c>
      <c r="AS31" s="1" t="s">
        <v>43</v>
      </c>
      <c r="AT31" s="1"/>
      <c r="AU31" s="1"/>
      <c r="AV31" s="1"/>
      <c r="AW31" s="1"/>
      <c r="AX31" s="1"/>
      <c r="AY31" s="1"/>
      <c r="AZ31" s="16">
        <f>+'[1]Rates'!I24*1.03</f>
        <v>319.94521351407246</v>
      </c>
      <c r="BA31" s="16"/>
      <c r="BC31" s="14" t="s">
        <v>44</v>
      </c>
      <c r="BD31" s="1" t="s">
        <v>45</v>
      </c>
      <c r="BE31" s="1"/>
      <c r="BF31" s="1"/>
      <c r="BG31" s="1"/>
      <c r="BH31" s="1"/>
      <c r="BI31" s="1"/>
      <c r="BJ31" s="1"/>
      <c r="BK31" s="16">
        <f>+'[1]Rates'!AF24*1.03</f>
        <v>422.02976354986845</v>
      </c>
      <c r="BL31" s="16"/>
      <c r="BM31" s="14" t="s">
        <v>42</v>
      </c>
      <c r="BN31" s="1" t="s">
        <v>43</v>
      </c>
      <c r="BO31" s="1"/>
      <c r="BP31" s="1"/>
      <c r="BQ31" s="1"/>
      <c r="BR31" s="1"/>
      <c r="BS31" s="1"/>
      <c r="BT31" s="1"/>
      <c r="BU31" s="16">
        <f>+'[1]Rates'!I56*1.03</f>
        <v>296.05126046599355</v>
      </c>
      <c r="BV31" s="16"/>
      <c r="BX31" s="14" t="s">
        <v>44</v>
      </c>
      <c r="BY31" s="1" t="s">
        <v>45</v>
      </c>
      <c r="BZ31" s="1"/>
      <c r="CA31" s="1"/>
      <c r="CB31" s="1"/>
      <c r="CC31" s="1"/>
      <c r="CD31" s="1"/>
      <c r="CE31" s="1"/>
      <c r="CF31" s="16">
        <f>+'[1]Rates'!AF56*1.03</f>
        <v>379.5023063014964</v>
      </c>
      <c r="CG31" s="16"/>
    </row>
    <row r="32" spans="2:85" ht="15">
      <c r="B32" s="14" t="s">
        <v>46</v>
      </c>
      <c r="C32" s="1" t="s">
        <v>47</v>
      </c>
      <c r="D32" s="1"/>
      <c r="E32" s="1"/>
      <c r="F32" s="1"/>
      <c r="G32" s="1"/>
      <c r="H32" s="1"/>
      <c r="I32" s="1"/>
      <c r="J32" s="16">
        <f>+'[1]Rates'!J21*1.03</f>
        <v>330.7854432873392</v>
      </c>
      <c r="K32" s="16"/>
      <c r="M32" s="14" t="s">
        <v>48</v>
      </c>
      <c r="N32" s="1" t="s">
        <v>49</v>
      </c>
      <c r="O32" s="1"/>
      <c r="P32" s="1"/>
      <c r="Q32" s="1"/>
      <c r="R32" s="1"/>
      <c r="S32" s="1"/>
      <c r="T32" s="1"/>
      <c r="U32" s="16">
        <f>+'[1]Rates'!AG21*1.03</f>
        <v>420.11809150167767</v>
      </c>
      <c r="V32" s="16"/>
      <c r="W32" s="14" t="s">
        <v>46</v>
      </c>
      <c r="X32" s="1" t="s">
        <v>47</v>
      </c>
      <c r="Y32" s="1"/>
      <c r="Z32" s="1"/>
      <c r="AA32" s="1"/>
      <c r="AB32" s="1"/>
      <c r="AC32" s="1"/>
      <c r="AD32" s="1"/>
      <c r="AE32" s="16">
        <f>+'[1]Rates'!J23*1.03</f>
        <v>345.53454913242325</v>
      </c>
      <c r="AF32" s="16"/>
      <c r="AH32" s="14" t="s">
        <v>48</v>
      </c>
      <c r="AI32" s="1" t="s">
        <v>49</v>
      </c>
      <c r="AJ32" s="1"/>
      <c r="AK32" s="1"/>
      <c r="AL32" s="1"/>
      <c r="AM32" s="1"/>
      <c r="AN32" s="1"/>
      <c r="AO32" s="1"/>
      <c r="AP32" s="16">
        <f>+'[1]Rates'!AG23*1.03</f>
        <v>445.97142354972704</v>
      </c>
      <c r="AQ32" s="16"/>
      <c r="AR32" s="14" t="s">
        <v>46</v>
      </c>
      <c r="AS32" s="1" t="s">
        <v>47</v>
      </c>
      <c r="AT32" s="1"/>
      <c r="AU32" s="1"/>
      <c r="AV32" s="1"/>
      <c r="AW32" s="1"/>
      <c r="AX32" s="1"/>
      <c r="AY32" s="1"/>
      <c r="AZ32" s="16">
        <f>+'[1]Rates'!J24*1.03</f>
        <v>351.93973486547975</v>
      </c>
      <c r="BA32" s="16"/>
      <c r="BC32" s="14" t="s">
        <v>48</v>
      </c>
      <c r="BD32" s="1" t="s">
        <v>49</v>
      </c>
      <c r="BE32" s="1"/>
      <c r="BF32" s="1"/>
      <c r="BG32" s="1"/>
      <c r="BH32" s="1"/>
      <c r="BI32" s="1"/>
      <c r="BJ32" s="1"/>
      <c r="BK32" s="16">
        <f>+'[1]Rates'!AG24*1.03</f>
        <v>457.19891051235754</v>
      </c>
      <c r="BL32" s="16"/>
      <c r="BM32" s="14" t="s">
        <v>46</v>
      </c>
      <c r="BN32" s="1" t="s">
        <v>47</v>
      </c>
      <c r="BO32" s="1"/>
      <c r="BP32" s="1"/>
      <c r="BQ32" s="1"/>
      <c r="BR32" s="1"/>
      <c r="BS32" s="1"/>
      <c r="BT32" s="1"/>
      <c r="BU32" s="16">
        <f>+'[1]Rates'!J56*1.03</f>
        <v>325.6563865125929</v>
      </c>
      <c r="BV32" s="16"/>
      <c r="BX32" s="14" t="s">
        <v>48</v>
      </c>
      <c r="BY32" s="1" t="s">
        <v>49</v>
      </c>
      <c r="BZ32" s="1"/>
      <c r="CA32" s="1"/>
      <c r="CB32" s="1"/>
      <c r="CC32" s="1"/>
      <c r="CD32" s="1"/>
      <c r="CE32" s="1"/>
      <c r="CF32" s="16">
        <f>+'[1]Rates'!AG56*1.03</f>
        <v>411.12749849328776</v>
      </c>
      <c r="CG32" s="16"/>
    </row>
    <row r="33" spans="2:85" ht="15">
      <c r="B33" s="14" t="s">
        <v>50</v>
      </c>
      <c r="C33" s="1" t="s">
        <v>51</v>
      </c>
      <c r="D33" s="1"/>
      <c r="E33" s="1"/>
      <c r="F33" s="1"/>
      <c r="G33" s="1"/>
      <c r="H33" s="1"/>
      <c r="I33" s="1"/>
      <c r="J33" s="16">
        <f>+'[1]Rates'!K21*1.03</f>
        <v>360.85684722255183</v>
      </c>
      <c r="K33" s="16"/>
      <c r="M33" s="14" t="s">
        <v>52</v>
      </c>
      <c r="N33" s="1" t="s">
        <v>53</v>
      </c>
      <c r="O33" s="1"/>
      <c r="P33" s="1"/>
      <c r="Q33" s="1"/>
      <c r="R33" s="1"/>
      <c r="S33" s="1"/>
      <c r="T33" s="1"/>
      <c r="U33" s="16">
        <f>+'[1]Rates'!AH21*1.03</f>
        <v>452.4348677710375</v>
      </c>
      <c r="V33" s="16"/>
      <c r="W33" s="14" t="s">
        <v>50</v>
      </c>
      <c r="X33" s="1" t="s">
        <v>51</v>
      </c>
      <c r="Y33" s="1"/>
      <c r="Z33" s="1"/>
      <c r="AA33" s="1"/>
      <c r="AB33" s="1"/>
      <c r="AC33" s="1"/>
      <c r="AD33" s="1"/>
      <c r="AE33" s="16">
        <f>+'[1]Rates'!K23*1.03</f>
        <v>376.94678087173446</v>
      </c>
      <c r="AF33" s="16"/>
      <c r="AH33" s="14" t="s">
        <v>52</v>
      </c>
      <c r="AI33" s="1" t="s">
        <v>53</v>
      </c>
      <c r="AJ33" s="1"/>
      <c r="AK33" s="1"/>
      <c r="AL33" s="1"/>
      <c r="AM33" s="1"/>
      <c r="AN33" s="1"/>
      <c r="AO33" s="1"/>
      <c r="AP33" s="16">
        <f>+'[1]Rates'!AH23*1.03</f>
        <v>480.27691766893685</v>
      </c>
      <c r="AQ33" s="16"/>
      <c r="AR33" s="14" t="s">
        <v>50</v>
      </c>
      <c r="AS33" s="1" t="s">
        <v>51</v>
      </c>
      <c r="AT33" s="1"/>
      <c r="AU33" s="1"/>
      <c r="AV33" s="1"/>
      <c r="AW33" s="1"/>
      <c r="AX33" s="1"/>
      <c r="AY33" s="1"/>
      <c r="AZ33" s="16">
        <f>+'[1]Rates'!K24*1.03</f>
        <v>383.934256216887</v>
      </c>
      <c r="BA33" s="16"/>
      <c r="BC33" s="14" t="s">
        <v>52</v>
      </c>
      <c r="BD33" s="1" t="s">
        <v>53</v>
      </c>
      <c r="BE33" s="1"/>
      <c r="BF33" s="1"/>
      <c r="BG33" s="1"/>
      <c r="BH33" s="1"/>
      <c r="BI33" s="1"/>
      <c r="BJ33" s="1"/>
      <c r="BK33" s="16">
        <f>+'[1]Rates'!AH24*1.03</f>
        <v>492.3680574748466</v>
      </c>
      <c r="BL33" s="16"/>
      <c r="BM33" s="14" t="s">
        <v>50</v>
      </c>
      <c r="BN33" s="1" t="s">
        <v>51</v>
      </c>
      <c r="BO33" s="1"/>
      <c r="BP33" s="1"/>
      <c r="BQ33" s="1"/>
      <c r="BR33" s="1"/>
      <c r="BS33" s="1"/>
      <c r="BT33" s="1"/>
      <c r="BU33" s="16">
        <f>+'[1]Rates'!K56*1.03</f>
        <v>355.2615125591922</v>
      </c>
      <c r="BV33" s="16"/>
      <c r="BX33" s="14" t="s">
        <v>52</v>
      </c>
      <c r="BY33" s="1" t="s">
        <v>53</v>
      </c>
      <c r="BZ33" s="1"/>
      <c r="CA33" s="1"/>
      <c r="CB33" s="1"/>
      <c r="CC33" s="1"/>
      <c r="CD33" s="1"/>
      <c r="CE33" s="1"/>
      <c r="CF33" s="16">
        <f>+'[1]Rates'!AH56*1.03</f>
        <v>442.75269068507913</v>
      </c>
      <c r="CG33" s="16"/>
    </row>
    <row r="34" spans="2:85" ht="15">
      <c r="B34" s="14" t="s">
        <v>54</v>
      </c>
      <c r="C34" s="1" t="s">
        <v>55</v>
      </c>
      <c r="D34" s="1"/>
      <c r="E34" s="1"/>
      <c r="F34" s="1"/>
      <c r="G34" s="1"/>
      <c r="H34" s="1"/>
      <c r="I34" s="1"/>
      <c r="J34" s="16">
        <f>+'[1]Rates'!L21*1.03</f>
        <v>390.9282511577645</v>
      </c>
      <c r="K34" s="16"/>
      <c r="M34" s="14" t="s">
        <v>56</v>
      </c>
      <c r="N34" s="1" t="s">
        <v>57</v>
      </c>
      <c r="O34" s="1"/>
      <c r="P34" s="1"/>
      <c r="Q34" s="1"/>
      <c r="R34" s="1"/>
      <c r="S34" s="1"/>
      <c r="T34" s="1"/>
      <c r="U34" s="16">
        <f>+'[1]Rates'!AI21*1.03</f>
        <v>484.7516440403973</v>
      </c>
      <c r="V34" s="16"/>
      <c r="W34" s="14" t="s">
        <v>54</v>
      </c>
      <c r="X34" s="1" t="s">
        <v>55</v>
      </c>
      <c r="Y34" s="1"/>
      <c r="Z34" s="1"/>
      <c r="AA34" s="1"/>
      <c r="AB34" s="1"/>
      <c r="AC34" s="1"/>
      <c r="AD34" s="1"/>
      <c r="AE34" s="16">
        <f>+'[1]Rates'!L23*1.03</f>
        <v>408.3590126110456</v>
      </c>
      <c r="AF34" s="16"/>
      <c r="AH34" s="14" t="s">
        <v>56</v>
      </c>
      <c r="AI34" s="1" t="s">
        <v>57</v>
      </c>
      <c r="AJ34" s="1"/>
      <c r="AK34" s="1"/>
      <c r="AL34" s="1"/>
      <c r="AM34" s="1"/>
      <c r="AN34" s="1"/>
      <c r="AO34" s="1"/>
      <c r="AP34" s="16">
        <f>+'[1]Rates'!AI23*1.03</f>
        <v>514.5824117881466</v>
      </c>
      <c r="AQ34" s="16"/>
      <c r="AR34" s="14" t="s">
        <v>54</v>
      </c>
      <c r="AS34" s="1" t="s">
        <v>55</v>
      </c>
      <c r="AT34" s="1"/>
      <c r="AU34" s="1"/>
      <c r="AV34" s="1"/>
      <c r="AW34" s="1"/>
      <c r="AX34" s="1"/>
      <c r="AY34" s="1"/>
      <c r="AZ34" s="16">
        <f>+'[1]Rates'!L24*1.03</f>
        <v>415.9287775682942</v>
      </c>
      <c r="BA34" s="16"/>
      <c r="BC34" s="14" t="s">
        <v>56</v>
      </c>
      <c r="BD34" s="1" t="s">
        <v>57</v>
      </c>
      <c r="BE34" s="1"/>
      <c r="BF34" s="1"/>
      <c r="BG34" s="1"/>
      <c r="BH34" s="1"/>
      <c r="BI34" s="1"/>
      <c r="BJ34" s="1"/>
      <c r="BK34" s="16">
        <f>+'[1]Rates'!AI24*1.03</f>
        <v>527.5372044373357</v>
      </c>
      <c r="BL34" s="16"/>
      <c r="BM34" s="14" t="s">
        <v>54</v>
      </c>
      <c r="BN34" s="1" t="s">
        <v>55</v>
      </c>
      <c r="BO34" s="1"/>
      <c r="BP34" s="1"/>
      <c r="BQ34" s="1"/>
      <c r="BR34" s="1"/>
      <c r="BS34" s="1"/>
      <c r="BT34" s="1"/>
      <c r="BU34" s="16">
        <f>+'[1]Rates'!L56*1.03</f>
        <v>384.8666386057916</v>
      </c>
      <c r="BV34" s="16"/>
      <c r="BX34" s="14" t="s">
        <v>56</v>
      </c>
      <c r="BY34" s="1" t="s">
        <v>57</v>
      </c>
      <c r="BZ34" s="1"/>
      <c r="CA34" s="1"/>
      <c r="CB34" s="1"/>
      <c r="CC34" s="1"/>
      <c r="CD34" s="1"/>
      <c r="CE34" s="1"/>
      <c r="CF34" s="16">
        <f>+'[1]Rates'!AI56*1.03</f>
        <v>474.3778828768705</v>
      </c>
      <c r="CG34" s="16"/>
    </row>
    <row r="35" spans="2:85" ht="15">
      <c r="B35" s="14" t="s">
        <v>58</v>
      </c>
      <c r="C35" s="1" t="s">
        <v>59</v>
      </c>
      <c r="D35" s="1"/>
      <c r="E35" s="1"/>
      <c r="F35" s="1"/>
      <c r="G35" s="1"/>
      <c r="H35" s="1"/>
      <c r="I35" s="1"/>
      <c r="J35" s="16">
        <f>+'[1]Rates'!M21*1.03</f>
        <v>420.9996550929772</v>
      </c>
      <c r="K35" s="16"/>
      <c r="M35" s="14" t="s">
        <v>60</v>
      </c>
      <c r="N35" s="1" t="s">
        <v>61</v>
      </c>
      <c r="O35" s="1"/>
      <c r="P35" s="1"/>
      <c r="Q35" s="1"/>
      <c r="R35" s="1"/>
      <c r="S35" s="1"/>
      <c r="T35" s="1"/>
      <c r="U35" s="16">
        <f>+'[1]Rates'!AJ21*1.03</f>
        <v>517.0684203097571</v>
      </c>
      <c r="V35" s="16"/>
      <c r="W35" s="14" t="s">
        <v>58</v>
      </c>
      <c r="X35" s="1" t="s">
        <v>59</v>
      </c>
      <c r="Y35" s="1"/>
      <c r="Z35" s="1"/>
      <c r="AA35" s="1"/>
      <c r="AB35" s="1"/>
      <c r="AC35" s="1"/>
      <c r="AD35" s="1"/>
      <c r="AE35" s="16">
        <f>+'[1]Rates'!M23*1.03</f>
        <v>439.7712443503569</v>
      </c>
      <c r="AF35" s="16"/>
      <c r="AH35" s="14" t="s">
        <v>60</v>
      </c>
      <c r="AI35" s="1" t="s">
        <v>61</v>
      </c>
      <c r="AJ35" s="1"/>
      <c r="AK35" s="1"/>
      <c r="AL35" s="1"/>
      <c r="AM35" s="1"/>
      <c r="AN35" s="1"/>
      <c r="AO35" s="1"/>
      <c r="AP35" s="16">
        <f>+'[1]Rates'!AJ23*1.03</f>
        <v>548.8879059073563</v>
      </c>
      <c r="AQ35" s="16"/>
      <c r="AR35" s="14" t="s">
        <v>58</v>
      </c>
      <c r="AS35" s="1" t="s">
        <v>59</v>
      </c>
      <c r="AT35" s="1"/>
      <c r="AU35" s="1"/>
      <c r="AV35" s="1"/>
      <c r="AW35" s="1"/>
      <c r="AX35" s="1"/>
      <c r="AY35" s="1"/>
      <c r="AZ35" s="16">
        <f>+'[1]Rates'!M24*1.03</f>
        <v>447.92329891970144</v>
      </c>
      <c r="BA35" s="16"/>
      <c r="BC35" s="14" t="s">
        <v>60</v>
      </c>
      <c r="BD35" s="1" t="s">
        <v>61</v>
      </c>
      <c r="BE35" s="1"/>
      <c r="BF35" s="1"/>
      <c r="BG35" s="1"/>
      <c r="BH35" s="1"/>
      <c r="BI35" s="1"/>
      <c r="BJ35" s="1"/>
      <c r="BK35" s="16">
        <f>+'[1]Rates'!AJ24*1.03</f>
        <v>562.7063513998247</v>
      </c>
      <c r="BL35" s="16"/>
      <c r="BM35" s="14" t="s">
        <v>58</v>
      </c>
      <c r="BN35" s="1" t="s">
        <v>59</v>
      </c>
      <c r="BO35" s="1"/>
      <c r="BP35" s="1"/>
      <c r="BQ35" s="1"/>
      <c r="BR35" s="1"/>
      <c r="BS35" s="1"/>
      <c r="BT35" s="1"/>
      <c r="BU35" s="16">
        <f>+'[1]Rates'!M56*1.03</f>
        <v>414.47176465239096</v>
      </c>
      <c r="BV35" s="16"/>
      <c r="BX35" s="14" t="s">
        <v>60</v>
      </c>
      <c r="BY35" s="1" t="s">
        <v>61</v>
      </c>
      <c r="BZ35" s="1"/>
      <c r="CA35" s="1"/>
      <c r="CB35" s="1"/>
      <c r="CC35" s="1"/>
      <c r="CD35" s="1"/>
      <c r="CE35" s="1"/>
      <c r="CF35" s="16">
        <f>+'[1]Rates'!AJ56*1.03</f>
        <v>506.0030750686619</v>
      </c>
      <c r="CG35" s="16"/>
    </row>
    <row r="36" spans="2:85" ht="15">
      <c r="B36" s="14" t="s">
        <v>62</v>
      </c>
      <c r="C36" s="1" t="s">
        <v>63</v>
      </c>
      <c r="D36" s="1"/>
      <c r="E36" s="1"/>
      <c r="F36" s="1"/>
      <c r="G36" s="1"/>
      <c r="H36" s="1"/>
      <c r="I36" s="1"/>
      <c r="J36" s="16">
        <f>+'[1]Rates'!N21*1.03</f>
        <v>451.0710590281898</v>
      </c>
      <c r="K36" s="16"/>
      <c r="M36" s="14" t="s">
        <v>64</v>
      </c>
      <c r="N36" s="1" t="s">
        <v>65</v>
      </c>
      <c r="O36" s="1"/>
      <c r="P36" s="1"/>
      <c r="Q36" s="1"/>
      <c r="R36" s="1"/>
      <c r="S36" s="1"/>
      <c r="T36" s="1"/>
      <c r="U36" s="16">
        <f>+'[1]Rates'!AK21*1.03</f>
        <v>549.385196579117</v>
      </c>
      <c r="V36" s="16"/>
      <c r="W36" s="14" t="s">
        <v>62</v>
      </c>
      <c r="X36" s="1" t="s">
        <v>63</v>
      </c>
      <c r="Y36" s="1"/>
      <c r="Z36" s="1"/>
      <c r="AA36" s="1"/>
      <c r="AB36" s="1"/>
      <c r="AC36" s="1"/>
      <c r="AD36" s="1"/>
      <c r="AE36" s="16">
        <f>+'[1]Rates'!N23*1.03</f>
        <v>471.1834760896681</v>
      </c>
      <c r="AF36" s="16"/>
      <c r="AH36" s="14" t="s">
        <v>64</v>
      </c>
      <c r="AI36" s="1" t="s">
        <v>65</v>
      </c>
      <c r="AJ36" s="1"/>
      <c r="AK36" s="1"/>
      <c r="AL36" s="1"/>
      <c r="AM36" s="1"/>
      <c r="AN36" s="1"/>
      <c r="AO36" s="1"/>
      <c r="AP36" s="16">
        <f>+'[1]Rates'!AK23*1.03</f>
        <v>583.1934000265661</v>
      </c>
      <c r="AQ36" s="16"/>
      <c r="AR36" s="14" t="s">
        <v>62</v>
      </c>
      <c r="AS36" s="1" t="s">
        <v>63</v>
      </c>
      <c r="AT36" s="1"/>
      <c r="AU36" s="1"/>
      <c r="AV36" s="1"/>
      <c r="AW36" s="1"/>
      <c r="AX36" s="1"/>
      <c r="AY36" s="1"/>
      <c r="AZ36" s="16">
        <f>+'[1]Rates'!N24*1.03</f>
        <v>479.91782027110867</v>
      </c>
      <c r="BA36" s="16"/>
      <c r="BC36" s="14" t="s">
        <v>64</v>
      </c>
      <c r="BD36" s="1" t="s">
        <v>65</v>
      </c>
      <c r="BE36" s="1"/>
      <c r="BF36" s="1"/>
      <c r="BG36" s="1"/>
      <c r="BH36" s="1"/>
      <c r="BI36" s="1"/>
      <c r="BJ36" s="1"/>
      <c r="BK36" s="16">
        <f>+'[1]Rates'!AK24*1.03</f>
        <v>597.8754983623137</v>
      </c>
      <c r="BL36" s="16"/>
      <c r="BM36" s="14" t="s">
        <v>62</v>
      </c>
      <c r="BN36" s="1" t="s">
        <v>63</v>
      </c>
      <c r="BO36" s="1"/>
      <c r="BP36" s="1"/>
      <c r="BQ36" s="1"/>
      <c r="BR36" s="1"/>
      <c r="BS36" s="1"/>
      <c r="BT36" s="1"/>
      <c r="BU36" s="16">
        <f>+'[1]Rates'!N56*1.03</f>
        <v>444.0768906989903</v>
      </c>
      <c r="BV36" s="16"/>
      <c r="BX36" s="14" t="s">
        <v>64</v>
      </c>
      <c r="BY36" s="1" t="s">
        <v>65</v>
      </c>
      <c r="BZ36" s="1"/>
      <c r="CA36" s="1"/>
      <c r="CB36" s="1"/>
      <c r="CC36" s="1"/>
      <c r="CD36" s="1"/>
      <c r="CE36" s="1"/>
      <c r="CF36" s="16">
        <f>+'[1]Rates'!AK56*1.03</f>
        <v>537.6282672604532</v>
      </c>
      <c r="CG36" s="16"/>
    </row>
    <row r="37" spans="2:85" ht="15">
      <c r="B37" s="14" t="s">
        <v>66</v>
      </c>
      <c r="C37" s="1" t="s">
        <v>67</v>
      </c>
      <c r="D37" s="1"/>
      <c r="E37" s="1"/>
      <c r="F37" s="1"/>
      <c r="G37" s="1"/>
      <c r="H37" s="1"/>
      <c r="I37" s="1"/>
      <c r="J37" s="16">
        <f>+'[1]Rates'!O21*1.03</f>
        <v>481.14246296340247</v>
      </c>
      <c r="K37" s="16"/>
      <c r="M37" s="14" t="s">
        <v>68</v>
      </c>
      <c r="N37" s="1" t="s">
        <v>69</v>
      </c>
      <c r="O37" s="1"/>
      <c r="P37" s="1"/>
      <c r="Q37" s="1"/>
      <c r="R37" s="1"/>
      <c r="S37" s="1"/>
      <c r="T37" s="1"/>
      <c r="U37" s="16">
        <f>+'[1]Rates'!AL21*1.03</f>
        <v>581.7019728484768</v>
      </c>
      <c r="V37" s="16"/>
      <c r="W37" s="14" t="s">
        <v>66</v>
      </c>
      <c r="X37" s="1" t="s">
        <v>67</v>
      </c>
      <c r="Y37" s="1"/>
      <c r="Z37" s="1"/>
      <c r="AA37" s="1"/>
      <c r="AB37" s="1"/>
      <c r="AC37" s="1"/>
      <c r="AD37" s="1"/>
      <c r="AE37" s="16">
        <f>+'[1]Rates'!O23*1.03</f>
        <v>502.5957078289793</v>
      </c>
      <c r="AF37" s="16"/>
      <c r="AH37" s="14" t="s">
        <v>68</v>
      </c>
      <c r="AI37" s="1" t="s">
        <v>69</v>
      </c>
      <c r="AJ37" s="1"/>
      <c r="AK37" s="1"/>
      <c r="AL37" s="1"/>
      <c r="AM37" s="1"/>
      <c r="AN37" s="1"/>
      <c r="AO37" s="1"/>
      <c r="AP37" s="16">
        <f>+'[1]Rates'!AL23*1.03</f>
        <v>617.4988941457759</v>
      </c>
      <c r="AQ37" s="16"/>
      <c r="AR37" s="14" t="s">
        <v>66</v>
      </c>
      <c r="AS37" s="1" t="s">
        <v>67</v>
      </c>
      <c r="AT37" s="1"/>
      <c r="AU37" s="1"/>
      <c r="AV37" s="1"/>
      <c r="AW37" s="1"/>
      <c r="AX37" s="1"/>
      <c r="AY37" s="1"/>
      <c r="AZ37" s="16">
        <f>+'[1]Rates'!O24*1.03</f>
        <v>511.91234162251595</v>
      </c>
      <c r="BA37" s="16"/>
      <c r="BC37" s="14" t="s">
        <v>68</v>
      </c>
      <c r="BD37" s="1" t="s">
        <v>69</v>
      </c>
      <c r="BE37" s="1"/>
      <c r="BF37" s="1"/>
      <c r="BG37" s="1"/>
      <c r="BH37" s="1"/>
      <c r="BI37" s="1"/>
      <c r="BJ37" s="1"/>
      <c r="BK37" s="16">
        <f>+'[1]Rates'!AL24*1.03</f>
        <v>633.0446453248028</v>
      </c>
      <c r="BL37" s="16"/>
      <c r="BM37" s="14" t="s">
        <v>66</v>
      </c>
      <c r="BN37" s="1" t="s">
        <v>67</v>
      </c>
      <c r="BO37" s="1"/>
      <c r="BP37" s="1"/>
      <c r="BQ37" s="1"/>
      <c r="BR37" s="1"/>
      <c r="BS37" s="1"/>
      <c r="BT37" s="1"/>
      <c r="BU37" s="16">
        <f>+'[1]Rates'!O56*1.03</f>
        <v>473.68201674558964</v>
      </c>
      <c r="BV37" s="16"/>
      <c r="BX37" s="14" t="s">
        <v>68</v>
      </c>
      <c r="BY37" s="1" t="s">
        <v>69</v>
      </c>
      <c r="BZ37" s="1"/>
      <c r="CA37" s="1"/>
      <c r="CB37" s="1"/>
      <c r="CC37" s="1"/>
      <c r="CD37" s="1"/>
      <c r="CE37" s="1"/>
      <c r="CF37" s="16">
        <f>+'[1]Rates'!AL56*1.03</f>
        <v>569.2534594522446</v>
      </c>
      <c r="CG37" s="16"/>
    </row>
    <row r="38" spans="2:85" ht="15">
      <c r="B38" s="14" t="s">
        <v>70</v>
      </c>
      <c r="C38" s="1" t="s">
        <v>71</v>
      </c>
      <c r="D38" s="1"/>
      <c r="E38" s="1"/>
      <c r="F38" s="1"/>
      <c r="G38" s="1"/>
      <c r="H38" s="1"/>
      <c r="I38" s="1"/>
      <c r="J38" s="16">
        <f>+'[1]Rates'!P21*1.03</f>
        <v>511.21386689861515</v>
      </c>
      <c r="K38" s="16"/>
      <c r="M38" s="14" t="s">
        <v>72</v>
      </c>
      <c r="N38" s="1" t="s">
        <v>73</v>
      </c>
      <c r="O38" s="1"/>
      <c r="P38" s="1"/>
      <c r="Q38" s="1"/>
      <c r="R38" s="1"/>
      <c r="S38" s="1"/>
      <c r="T38" s="1"/>
      <c r="U38" s="16">
        <f>+'[1]Rates'!AM21*1.03</f>
        <v>614.0187491178365</v>
      </c>
      <c r="V38" s="16"/>
      <c r="W38" s="14" t="s">
        <v>70</v>
      </c>
      <c r="X38" s="1" t="s">
        <v>71</v>
      </c>
      <c r="Y38" s="1"/>
      <c r="Z38" s="1"/>
      <c r="AA38" s="1"/>
      <c r="AB38" s="1"/>
      <c r="AC38" s="1"/>
      <c r="AD38" s="1"/>
      <c r="AE38" s="16">
        <f>+'[1]Rates'!P23*1.03</f>
        <v>534.0079395682905</v>
      </c>
      <c r="AF38" s="16"/>
      <c r="AH38" s="14" t="s">
        <v>72</v>
      </c>
      <c r="AI38" s="1" t="s">
        <v>73</v>
      </c>
      <c r="AJ38" s="1"/>
      <c r="AK38" s="1"/>
      <c r="AL38" s="1"/>
      <c r="AM38" s="1"/>
      <c r="AN38" s="1"/>
      <c r="AO38" s="1"/>
      <c r="AP38" s="16">
        <f>+'[1]Rates'!AM23*1.03</f>
        <v>651.8043882649856</v>
      </c>
      <c r="AQ38" s="16"/>
      <c r="AR38" s="14" t="s">
        <v>70</v>
      </c>
      <c r="AS38" s="1" t="s">
        <v>71</v>
      </c>
      <c r="AT38" s="1"/>
      <c r="AU38" s="1"/>
      <c r="AV38" s="1"/>
      <c r="AW38" s="1"/>
      <c r="AX38" s="1"/>
      <c r="AY38" s="1"/>
      <c r="AZ38" s="16">
        <f>+'[1]Rates'!P24*1.03</f>
        <v>543.9068629739231</v>
      </c>
      <c r="BA38" s="16"/>
      <c r="BC38" s="14" t="s">
        <v>72</v>
      </c>
      <c r="BD38" s="1" t="s">
        <v>73</v>
      </c>
      <c r="BE38" s="1"/>
      <c r="BF38" s="1"/>
      <c r="BG38" s="1"/>
      <c r="BH38" s="1"/>
      <c r="BI38" s="1"/>
      <c r="BJ38" s="1"/>
      <c r="BK38" s="16">
        <f>+'[1]Rates'!AM24*1.03</f>
        <v>668.2137922872918</v>
      </c>
      <c r="BL38" s="16"/>
      <c r="BM38" s="14" t="s">
        <v>70</v>
      </c>
      <c r="BN38" s="1" t="s">
        <v>71</v>
      </c>
      <c r="BO38" s="1"/>
      <c r="BP38" s="1"/>
      <c r="BQ38" s="1"/>
      <c r="BR38" s="1"/>
      <c r="BS38" s="1"/>
      <c r="BT38" s="1"/>
      <c r="BU38" s="16">
        <f>+'[1]Rates'!P56*1.03</f>
        <v>503.287142792189</v>
      </c>
      <c r="BV38" s="16"/>
      <c r="BX38" s="14" t="s">
        <v>72</v>
      </c>
      <c r="BY38" s="1" t="s">
        <v>73</v>
      </c>
      <c r="BZ38" s="1"/>
      <c r="CA38" s="1"/>
      <c r="CB38" s="1"/>
      <c r="CC38" s="1"/>
      <c r="CD38" s="1"/>
      <c r="CE38" s="1"/>
      <c r="CF38" s="16">
        <f>+'[1]Rates'!AM56*1.03</f>
        <v>600.878651644036</v>
      </c>
      <c r="CG38" s="16"/>
    </row>
    <row r="39" spans="2:85" ht="15">
      <c r="B39" s="14" t="s">
        <v>74</v>
      </c>
      <c r="C39" s="1" t="s">
        <v>75</v>
      </c>
      <c r="D39" s="1"/>
      <c r="E39" s="1"/>
      <c r="F39" s="1"/>
      <c r="G39" s="1"/>
      <c r="H39" s="1"/>
      <c r="I39" s="1"/>
      <c r="J39" s="16">
        <f>+'[1]Rates'!Q21*1.03</f>
        <v>541.2852708338278</v>
      </c>
      <c r="K39" s="16"/>
      <c r="M39" s="14" t="s">
        <v>76</v>
      </c>
      <c r="N39" s="1" t="s">
        <v>77</v>
      </c>
      <c r="O39" s="1"/>
      <c r="P39" s="1"/>
      <c r="Q39" s="1"/>
      <c r="R39" s="1"/>
      <c r="S39" s="1"/>
      <c r="T39" s="1"/>
      <c r="U39" s="16">
        <f>+'[1]Rates'!AN21*1.03</f>
        <v>646.3355253871964</v>
      </c>
      <c r="V39" s="16"/>
      <c r="W39" s="14" t="s">
        <v>74</v>
      </c>
      <c r="X39" s="1" t="s">
        <v>75</v>
      </c>
      <c r="Y39" s="1"/>
      <c r="Z39" s="1"/>
      <c r="AA39" s="1"/>
      <c r="AB39" s="1"/>
      <c r="AC39" s="1"/>
      <c r="AD39" s="1"/>
      <c r="AE39" s="16">
        <f>+'[1]Rates'!Q23*1.03</f>
        <v>565.4201713076018</v>
      </c>
      <c r="AF39" s="16"/>
      <c r="AH39" s="14" t="s">
        <v>76</v>
      </c>
      <c r="AI39" s="1" t="s">
        <v>77</v>
      </c>
      <c r="AJ39" s="1"/>
      <c r="AK39" s="1"/>
      <c r="AL39" s="1"/>
      <c r="AM39" s="1"/>
      <c r="AN39" s="1"/>
      <c r="AO39" s="1"/>
      <c r="AP39" s="16">
        <f>+'[1]Rates'!AN23*1.03</f>
        <v>686.1098823841954</v>
      </c>
      <c r="AQ39" s="16"/>
      <c r="AR39" s="14" t="s">
        <v>74</v>
      </c>
      <c r="AS39" s="1" t="s">
        <v>75</v>
      </c>
      <c r="AT39" s="1"/>
      <c r="AU39" s="1"/>
      <c r="AV39" s="1"/>
      <c r="AW39" s="1"/>
      <c r="AX39" s="1"/>
      <c r="AY39" s="1"/>
      <c r="AZ39" s="16">
        <f>+'[1]Rates'!Q24*1.03</f>
        <v>575.9013843253305</v>
      </c>
      <c r="BA39" s="16"/>
      <c r="BC39" s="14" t="s">
        <v>76</v>
      </c>
      <c r="BD39" s="1" t="s">
        <v>77</v>
      </c>
      <c r="BE39" s="1"/>
      <c r="BF39" s="1"/>
      <c r="BG39" s="1"/>
      <c r="BH39" s="1"/>
      <c r="BI39" s="1"/>
      <c r="BJ39" s="1"/>
      <c r="BK39" s="16">
        <f>+'[1]Rates'!AN24*1.03</f>
        <v>703.3829392497809</v>
      </c>
      <c r="BL39" s="16"/>
      <c r="BM39" s="14" t="s">
        <v>74</v>
      </c>
      <c r="BN39" s="1" t="s">
        <v>75</v>
      </c>
      <c r="BO39" s="1"/>
      <c r="BP39" s="1"/>
      <c r="BQ39" s="1"/>
      <c r="BR39" s="1"/>
      <c r="BS39" s="1"/>
      <c r="BT39" s="1"/>
      <c r="BU39" s="16">
        <f>+'[1]Rates'!Q56*1.03</f>
        <v>532.8922688387884</v>
      </c>
      <c r="BV39" s="16"/>
      <c r="BX39" s="14" t="s">
        <v>76</v>
      </c>
      <c r="BY39" s="1" t="s">
        <v>77</v>
      </c>
      <c r="BZ39" s="1"/>
      <c r="CA39" s="1"/>
      <c r="CB39" s="1"/>
      <c r="CC39" s="1"/>
      <c r="CD39" s="1"/>
      <c r="CE39" s="1"/>
      <c r="CF39" s="16">
        <f>+'[1]Rates'!AN56*1.03</f>
        <v>632.5038438358273</v>
      </c>
      <c r="CG39" s="16"/>
    </row>
    <row r="40" spans="2:85" ht="15">
      <c r="B40" s="14" t="s">
        <v>78</v>
      </c>
      <c r="C40" s="1" t="s">
        <v>79</v>
      </c>
      <c r="D40" s="1"/>
      <c r="E40" s="1"/>
      <c r="F40" s="1"/>
      <c r="G40" s="1"/>
      <c r="H40" s="1"/>
      <c r="I40" s="1"/>
      <c r="J40" s="16">
        <f>+'[1]Rates'!R21*1.03</f>
        <v>571.3566747690404</v>
      </c>
      <c r="K40" s="16"/>
      <c r="M40" s="14" t="s">
        <v>80</v>
      </c>
      <c r="N40" s="1" t="s">
        <v>81</v>
      </c>
      <c r="O40" s="1"/>
      <c r="P40" s="1"/>
      <c r="Q40" s="1"/>
      <c r="R40" s="1"/>
      <c r="S40" s="1"/>
      <c r="T40" s="1"/>
      <c r="U40" s="16">
        <f>+'[1]Rates'!AO21*1.03</f>
        <v>678.6523016565562</v>
      </c>
      <c r="V40" s="16"/>
      <c r="W40" s="14" t="s">
        <v>78</v>
      </c>
      <c r="X40" s="1" t="s">
        <v>79</v>
      </c>
      <c r="Y40" s="1"/>
      <c r="Z40" s="1"/>
      <c r="AA40" s="1"/>
      <c r="AB40" s="1"/>
      <c r="AC40" s="1"/>
      <c r="AD40" s="1"/>
      <c r="AE40" s="16">
        <f>+'[1]Rates'!R23*1.03</f>
        <v>596.8324030469129</v>
      </c>
      <c r="AF40" s="16"/>
      <c r="AH40" s="14" t="s">
        <v>80</v>
      </c>
      <c r="AI40" s="1" t="s">
        <v>81</v>
      </c>
      <c r="AJ40" s="1"/>
      <c r="AK40" s="1"/>
      <c r="AL40" s="1"/>
      <c r="AM40" s="1"/>
      <c r="AN40" s="1"/>
      <c r="AO40" s="1"/>
      <c r="AP40" s="16">
        <f>+'[1]Rates'!AO23*1.03</f>
        <v>720.4153765034051</v>
      </c>
      <c r="AQ40" s="16"/>
      <c r="AR40" s="14" t="s">
        <v>78</v>
      </c>
      <c r="AS40" s="1" t="s">
        <v>79</v>
      </c>
      <c r="AT40" s="1"/>
      <c r="AU40" s="1"/>
      <c r="AV40" s="1"/>
      <c r="AW40" s="1"/>
      <c r="AX40" s="1"/>
      <c r="AY40" s="1"/>
      <c r="AZ40" s="16">
        <f>+'[1]Rates'!R24*1.03</f>
        <v>607.8959056767377</v>
      </c>
      <c r="BA40" s="16"/>
      <c r="BC40" s="14" t="s">
        <v>80</v>
      </c>
      <c r="BD40" s="1" t="s">
        <v>81</v>
      </c>
      <c r="BE40" s="1"/>
      <c r="BF40" s="1"/>
      <c r="BG40" s="1"/>
      <c r="BH40" s="1"/>
      <c r="BI40" s="1"/>
      <c r="BJ40" s="1"/>
      <c r="BK40" s="16">
        <f>+'[1]Rates'!AO24*1.03</f>
        <v>738.5520862122698</v>
      </c>
      <c r="BL40" s="16"/>
      <c r="BM40" s="14" t="s">
        <v>78</v>
      </c>
      <c r="BN40" s="1" t="s">
        <v>79</v>
      </c>
      <c r="BO40" s="1"/>
      <c r="BP40" s="1"/>
      <c r="BQ40" s="1"/>
      <c r="BR40" s="1"/>
      <c r="BS40" s="1"/>
      <c r="BT40" s="1"/>
      <c r="BU40" s="16">
        <f>+'[1]Rates'!R56*1.03</f>
        <v>562.4973948853877</v>
      </c>
      <c r="BV40" s="16"/>
      <c r="BX40" s="14" t="s">
        <v>80</v>
      </c>
      <c r="BY40" s="1" t="s">
        <v>81</v>
      </c>
      <c r="BZ40" s="1"/>
      <c r="CA40" s="1"/>
      <c r="CB40" s="1"/>
      <c r="CC40" s="1"/>
      <c r="CD40" s="1"/>
      <c r="CE40" s="1"/>
      <c r="CF40" s="16">
        <f>+'[1]Rates'!AO56*1.03</f>
        <v>664.1290360276187</v>
      </c>
      <c r="CG40" s="16"/>
    </row>
    <row r="41" spans="2:85" ht="15">
      <c r="B41" s="14" t="s">
        <v>82</v>
      </c>
      <c r="C41" s="1" t="s">
        <v>83</v>
      </c>
      <c r="D41" s="1"/>
      <c r="E41" s="1"/>
      <c r="F41" s="1"/>
      <c r="G41" s="1"/>
      <c r="H41" s="1"/>
      <c r="I41" s="1"/>
      <c r="J41" s="16">
        <f>+'[1]Rates'!S21*1.03</f>
        <v>601.4280787042532</v>
      </c>
      <c r="K41" s="16"/>
      <c r="M41" s="14" t="s">
        <v>84</v>
      </c>
      <c r="N41" s="1" t="s">
        <v>85</v>
      </c>
      <c r="O41" s="1"/>
      <c r="P41" s="1"/>
      <c r="Q41" s="1"/>
      <c r="R41" s="1"/>
      <c r="S41" s="1"/>
      <c r="T41" s="1"/>
      <c r="U41" s="16">
        <f>+'[1]Rates'!AP21*1.03</f>
        <v>710.969077925916</v>
      </c>
      <c r="V41" s="16"/>
      <c r="W41" s="14" t="s">
        <v>82</v>
      </c>
      <c r="X41" s="1" t="s">
        <v>83</v>
      </c>
      <c r="Y41" s="1"/>
      <c r="Z41" s="1"/>
      <c r="AA41" s="1"/>
      <c r="AB41" s="1"/>
      <c r="AC41" s="1"/>
      <c r="AD41" s="1"/>
      <c r="AE41" s="16">
        <f>+'[1]Rates'!S23*1.03</f>
        <v>628.2446347862241</v>
      </c>
      <c r="AF41" s="16"/>
      <c r="AH41" s="14" t="s">
        <v>84</v>
      </c>
      <c r="AI41" s="1" t="s">
        <v>85</v>
      </c>
      <c r="AJ41" s="1"/>
      <c r="AK41" s="1"/>
      <c r="AL41" s="1"/>
      <c r="AM41" s="1"/>
      <c r="AN41" s="1"/>
      <c r="AO41" s="1"/>
      <c r="AP41" s="16">
        <f>+'[1]Rates'!AP23*1.03</f>
        <v>754.7208706226149</v>
      </c>
      <c r="AQ41" s="16"/>
      <c r="AR41" s="14" t="s">
        <v>82</v>
      </c>
      <c r="AS41" s="1" t="s">
        <v>83</v>
      </c>
      <c r="AT41" s="1"/>
      <c r="AU41" s="1"/>
      <c r="AV41" s="1"/>
      <c r="AW41" s="1"/>
      <c r="AX41" s="1"/>
      <c r="AY41" s="1"/>
      <c r="AZ41" s="16">
        <f>+'[1]Rates'!S24*1.03</f>
        <v>639.8904270281449</v>
      </c>
      <c r="BA41" s="16"/>
      <c r="BC41" s="14" t="s">
        <v>84</v>
      </c>
      <c r="BD41" s="1" t="s">
        <v>85</v>
      </c>
      <c r="BE41" s="1"/>
      <c r="BF41" s="1"/>
      <c r="BG41" s="1"/>
      <c r="BH41" s="1"/>
      <c r="BI41" s="1"/>
      <c r="BJ41" s="1"/>
      <c r="BK41" s="16">
        <f>+'[1]Rates'!AP24*1.03</f>
        <v>773.7212331747589</v>
      </c>
      <c r="BL41" s="16"/>
      <c r="BM41" s="14" t="s">
        <v>82</v>
      </c>
      <c r="BN41" s="1" t="s">
        <v>83</v>
      </c>
      <c r="BO41" s="1"/>
      <c r="BP41" s="1"/>
      <c r="BQ41" s="1"/>
      <c r="BR41" s="1"/>
      <c r="BS41" s="1"/>
      <c r="BT41" s="1"/>
      <c r="BU41" s="16">
        <f>+'[1]Rates'!S56*1.03</f>
        <v>592.1025209319871</v>
      </c>
      <c r="BV41" s="16"/>
      <c r="BX41" s="14" t="s">
        <v>84</v>
      </c>
      <c r="BY41" s="1" t="s">
        <v>85</v>
      </c>
      <c r="BZ41" s="1"/>
      <c r="CA41" s="1"/>
      <c r="CB41" s="1"/>
      <c r="CC41" s="1"/>
      <c r="CD41" s="1"/>
      <c r="CE41" s="1"/>
      <c r="CF41" s="16">
        <f>+'[1]Rates'!AP56*1.03</f>
        <v>695.75422821941</v>
      </c>
      <c r="CG41" s="16"/>
    </row>
    <row r="42" spans="2:85" ht="15">
      <c r="B42" s="14" t="s">
        <v>86</v>
      </c>
      <c r="C42" s="1" t="s">
        <v>87</v>
      </c>
      <c r="D42" s="1"/>
      <c r="E42" s="1"/>
      <c r="F42" s="1"/>
      <c r="G42" s="1"/>
      <c r="H42" s="1"/>
      <c r="I42" s="1"/>
      <c r="J42" s="16">
        <f>+'[1]Rates'!T21*1.03</f>
        <v>631.4994826394658</v>
      </c>
      <c r="K42" s="16"/>
      <c r="M42" s="14" t="s">
        <v>88</v>
      </c>
      <c r="N42" s="1" t="s">
        <v>89</v>
      </c>
      <c r="O42" s="1"/>
      <c r="P42" s="1"/>
      <c r="Q42" s="1"/>
      <c r="R42" s="1"/>
      <c r="S42" s="1"/>
      <c r="T42" s="1"/>
      <c r="U42" s="16">
        <f>+'[1]Rates'!AQ21*1.03</f>
        <v>743.2858541952758</v>
      </c>
      <c r="V42" s="16"/>
      <c r="W42" s="14" t="s">
        <v>86</v>
      </c>
      <c r="X42" s="1" t="s">
        <v>87</v>
      </c>
      <c r="Y42" s="1"/>
      <c r="Z42" s="1"/>
      <c r="AA42" s="1"/>
      <c r="AB42" s="1"/>
      <c r="AC42" s="1"/>
      <c r="AD42" s="1"/>
      <c r="AE42" s="16">
        <f>+'[1]Rates'!T23*1.03</f>
        <v>659.6568665255353</v>
      </c>
      <c r="AF42" s="16"/>
      <c r="AH42" s="14" t="s">
        <v>88</v>
      </c>
      <c r="AI42" s="1" t="s">
        <v>89</v>
      </c>
      <c r="AJ42" s="1"/>
      <c r="AK42" s="1"/>
      <c r="AL42" s="1"/>
      <c r="AM42" s="1"/>
      <c r="AN42" s="1"/>
      <c r="AO42" s="1"/>
      <c r="AP42" s="16">
        <f>+'[1]Rates'!AQ23*1.03</f>
        <v>789.0263647418248</v>
      </c>
      <c r="AQ42" s="16"/>
      <c r="AR42" s="14" t="s">
        <v>86</v>
      </c>
      <c r="AS42" s="1" t="s">
        <v>87</v>
      </c>
      <c r="AT42" s="1"/>
      <c r="AU42" s="1"/>
      <c r="AV42" s="1"/>
      <c r="AW42" s="1"/>
      <c r="AX42" s="1"/>
      <c r="AY42" s="1"/>
      <c r="AZ42" s="16">
        <f>+'[1]Rates'!T24*1.03</f>
        <v>671.8849483795522</v>
      </c>
      <c r="BA42" s="16"/>
      <c r="BC42" s="14" t="s">
        <v>88</v>
      </c>
      <c r="BD42" s="1" t="s">
        <v>89</v>
      </c>
      <c r="BE42" s="1"/>
      <c r="BF42" s="1"/>
      <c r="BG42" s="1"/>
      <c r="BH42" s="1"/>
      <c r="BI42" s="1"/>
      <c r="BJ42" s="1"/>
      <c r="BK42" s="16">
        <f>+'[1]Rates'!AQ24*1.03</f>
        <v>808.8903801372479</v>
      </c>
      <c r="BL42" s="16"/>
      <c r="BM42" s="14" t="s">
        <v>86</v>
      </c>
      <c r="BN42" s="1" t="s">
        <v>87</v>
      </c>
      <c r="BO42" s="1"/>
      <c r="BP42" s="1"/>
      <c r="BQ42" s="1"/>
      <c r="BR42" s="1"/>
      <c r="BS42" s="1"/>
      <c r="BT42" s="1"/>
      <c r="BU42" s="16">
        <f>+'[1]Rates'!T56*1.03</f>
        <v>621.7076469785864</v>
      </c>
      <c r="BV42" s="16"/>
      <c r="BX42" s="14" t="s">
        <v>88</v>
      </c>
      <c r="BY42" s="1" t="s">
        <v>89</v>
      </c>
      <c r="BZ42" s="1"/>
      <c r="CA42" s="1"/>
      <c r="CB42" s="1"/>
      <c r="CC42" s="1"/>
      <c r="CD42" s="1"/>
      <c r="CE42" s="1"/>
      <c r="CF42" s="16">
        <f>+'[1]Rates'!AQ56*1.03</f>
        <v>727.3794204112015</v>
      </c>
      <c r="CG42" s="16"/>
    </row>
    <row r="43" spans="2:85" ht="15">
      <c r="B43" s="14" t="s">
        <v>90</v>
      </c>
      <c r="C43" s="1" t="s">
        <v>91</v>
      </c>
      <c r="D43" s="1"/>
      <c r="E43" s="1"/>
      <c r="F43" s="1"/>
      <c r="G43" s="1"/>
      <c r="H43" s="1"/>
      <c r="I43" s="1"/>
      <c r="J43" s="16">
        <f>+'[1]Rates'!U21*1.03</f>
        <v>661.5708865746784</v>
      </c>
      <c r="K43" s="16"/>
      <c r="M43" s="14" t="s">
        <v>92</v>
      </c>
      <c r="N43" s="1" t="s">
        <v>93</v>
      </c>
      <c r="O43" s="1"/>
      <c r="P43" s="1"/>
      <c r="Q43" s="1"/>
      <c r="R43" s="1"/>
      <c r="S43" s="1"/>
      <c r="T43" s="1"/>
      <c r="U43" s="16">
        <f>+'[1]Rates'!AR21*1.03</f>
        <v>775.6026304646357</v>
      </c>
      <c r="V43" s="16"/>
      <c r="W43" s="14" t="s">
        <v>90</v>
      </c>
      <c r="X43" s="1" t="s">
        <v>91</v>
      </c>
      <c r="Y43" s="1"/>
      <c r="Z43" s="1"/>
      <c r="AA43" s="1"/>
      <c r="AB43" s="1"/>
      <c r="AC43" s="1"/>
      <c r="AD43" s="1"/>
      <c r="AE43" s="16">
        <f>+'[1]Rates'!U23*1.03</f>
        <v>691.0690982648465</v>
      </c>
      <c r="AF43" s="16"/>
      <c r="AH43" s="14" t="s">
        <v>92</v>
      </c>
      <c r="AI43" s="1" t="s">
        <v>93</v>
      </c>
      <c r="AJ43" s="1"/>
      <c r="AK43" s="1"/>
      <c r="AL43" s="1"/>
      <c r="AM43" s="1"/>
      <c r="AN43" s="1"/>
      <c r="AO43" s="1"/>
      <c r="AP43" s="16">
        <f>+'[1]Rates'!AR23*1.03</f>
        <v>823.3318588610346</v>
      </c>
      <c r="AQ43" s="16"/>
      <c r="AR43" s="14" t="s">
        <v>90</v>
      </c>
      <c r="AS43" s="1" t="s">
        <v>91</v>
      </c>
      <c r="AT43" s="1"/>
      <c r="AU43" s="1"/>
      <c r="AV43" s="1"/>
      <c r="AW43" s="1"/>
      <c r="AX43" s="1"/>
      <c r="AY43" s="1"/>
      <c r="AZ43" s="16">
        <f>+'[1]Rates'!U24*1.03</f>
        <v>703.8794697309595</v>
      </c>
      <c r="BA43" s="16"/>
      <c r="BC43" s="14" t="s">
        <v>92</v>
      </c>
      <c r="BD43" s="1" t="s">
        <v>93</v>
      </c>
      <c r="BE43" s="1"/>
      <c r="BF43" s="1"/>
      <c r="BG43" s="1"/>
      <c r="BH43" s="1"/>
      <c r="BI43" s="1"/>
      <c r="BJ43" s="1"/>
      <c r="BK43" s="16">
        <f>+'[1]Rates'!AR24*1.03</f>
        <v>844.059527099737</v>
      </c>
      <c r="BL43" s="16"/>
      <c r="BM43" s="14" t="s">
        <v>90</v>
      </c>
      <c r="BN43" s="1" t="s">
        <v>91</v>
      </c>
      <c r="BO43" s="1"/>
      <c r="BP43" s="1"/>
      <c r="BQ43" s="1"/>
      <c r="BR43" s="1"/>
      <c r="BS43" s="1"/>
      <c r="BT43" s="1"/>
      <c r="BU43" s="16">
        <f>+'[1]Rates'!U56*1.03</f>
        <v>651.3127730251858</v>
      </c>
      <c r="BV43" s="16"/>
      <c r="BX43" s="14" t="s">
        <v>92</v>
      </c>
      <c r="BY43" s="1" t="s">
        <v>93</v>
      </c>
      <c r="BZ43" s="1"/>
      <c r="CA43" s="1"/>
      <c r="CB43" s="1"/>
      <c r="CC43" s="1"/>
      <c r="CD43" s="1"/>
      <c r="CE43" s="1"/>
      <c r="CF43" s="16">
        <f>+'[1]Rates'!AR56*1.03</f>
        <v>759.0046126029928</v>
      </c>
      <c r="CG43" s="16"/>
    </row>
    <row r="44" spans="2:85" ht="15">
      <c r="B44" s="14" t="s">
        <v>94</v>
      </c>
      <c r="C44" s="1" t="s">
        <v>95</v>
      </c>
      <c r="D44" s="1"/>
      <c r="E44" s="1"/>
      <c r="F44" s="1"/>
      <c r="G44" s="1"/>
      <c r="H44" s="1"/>
      <c r="I44" s="1"/>
      <c r="J44" s="16">
        <f>+'[1]Rates'!V21*1.03</f>
        <v>691.642290509891</v>
      </c>
      <c r="K44" s="16"/>
      <c r="M44" s="14"/>
      <c r="N44" s="1"/>
      <c r="O44" s="1"/>
      <c r="P44" s="1"/>
      <c r="Q44" s="1"/>
      <c r="R44" s="1"/>
      <c r="S44" s="1"/>
      <c r="T44" s="1"/>
      <c r="U44" s="16"/>
      <c r="V44" s="16"/>
      <c r="W44" s="14" t="s">
        <v>94</v>
      </c>
      <c r="X44" s="1" t="s">
        <v>95</v>
      </c>
      <c r="Y44" s="1"/>
      <c r="Z44" s="1"/>
      <c r="AA44" s="1"/>
      <c r="AB44" s="1"/>
      <c r="AC44" s="1"/>
      <c r="AD44" s="1"/>
      <c r="AE44" s="16">
        <f>+'[1]Rates'!V23*1.03</f>
        <v>722.4813300041577</v>
      </c>
      <c r="AF44" s="16"/>
      <c r="AH44" s="14"/>
      <c r="AI44" s="1"/>
      <c r="AJ44" s="1"/>
      <c r="AK44" s="1"/>
      <c r="AL44" s="1"/>
      <c r="AM44" s="1"/>
      <c r="AN44" s="1"/>
      <c r="AO44" s="1"/>
      <c r="AP44" s="16"/>
      <c r="AQ44" s="16"/>
      <c r="AR44" s="14" t="s">
        <v>94</v>
      </c>
      <c r="AS44" s="1" t="s">
        <v>95</v>
      </c>
      <c r="AT44" s="1"/>
      <c r="AU44" s="1"/>
      <c r="AV44" s="1"/>
      <c r="AW44" s="1"/>
      <c r="AX44" s="1"/>
      <c r="AY44" s="1"/>
      <c r="AZ44" s="16">
        <f>+'[1]Rates'!V24*1.03</f>
        <v>735.8739910823666</v>
      </c>
      <c r="BA44" s="16"/>
      <c r="BC44" s="14"/>
      <c r="BD44" s="1"/>
      <c r="BE44" s="1"/>
      <c r="BF44" s="1"/>
      <c r="BG44" s="1"/>
      <c r="BH44" s="1"/>
      <c r="BI44" s="1"/>
      <c r="BJ44" s="1"/>
      <c r="BK44" s="16"/>
      <c r="BL44" s="16"/>
      <c r="BM44" s="14" t="s">
        <v>94</v>
      </c>
      <c r="BN44" s="1" t="s">
        <v>95</v>
      </c>
      <c r="BO44" s="1"/>
      <c r="BP44" s="1"/>
      <c r="BQ44" s="1"/>
      <c r="BR44" s="1"/>
      <c r="BS44" s="1"/>
      <c r="BT44" s="1"/>
      <c r="BU44" s="16">
        <f>+'[1]Rates'!V56*1.03</f>
        <v>680.9178990717851</v>
      </c>
      <c r="BV44" s="16"/>
      <c r="BX44" s="14"/>
      <c r="BY44" s="1"/>
      <c r="BZ44" s="1"/>
      <c r="CA44" s="1"/>
      <c r="CB44" s="1"/>
      <c r="CC44" s="1"/>
      <c r="CD44" s="1"/>
      <c r="CE44" s="1"/>
      <c r="CF44" s="16"/>
      <c r="CG44" s="16"/>
    </row>
    <row r="45" spans="2:85" ht="15">
      <c r="B45" s="14" t="s">
        <v>96</v>
      </c>
      <c r="C45" s="1" t="s">
        <v>97</v>
      </c>
      <c r="D45" s="1"/>
      <c r="E45" s="1"/>
      <c r="F45" s="1"/>
      <c r="G45" s="1"/>
      <c r="H45" s="1"/>
      <c r="I45" s="1"/>
      <c r="J45" s="16">
        <f>+'[1]Rates'!W21*1.03</f>
        <v>721.7136944451037</v>
      </c>
      <c r="K45" s="16"/>
      <c r="M45" s="14" t="s">
        <v>98</v>
      </c>
      <c r="N45" s="1" t="s">
        <v>99</v>
      </c>
      <c r="O45" s="1"/>
      <c r="P45" s="1"/>
      <c r="Q45" s="1"/>
      <c r="R45" s="1"/>
      <c r="S45" s="1"/>
      <c r="T45" s="1"/>
      <c r="U45" s="16">
        <f>+'[1]Rates'!AS21*1.03</f>
        <v>607.2294340979718</v>
      </c>
      <c r="V45" s="16"/>
      <c r="W45" s="14" t="s">
        <v>96</v>
      </c>
      <c r="X45" s="1" t="s">
        <v>97</v>
      </c>
      <c r="Y45" s="1"/>
      <c r="Z45" s="1"/>
      <c r="AA45" s="1"/>
      <c r="AB45" s="1"/>
      <c r="AC45" s="1"/>
      <c r="AD45" s="1"/>
      <c r="AE45" s="16">
        <f>+'[1]Rates'!W23*1.03</f>
        <v>753.8935617434689</v>
      </c>
      <c r="AF45" s="16"/>
      <c r="AH45" s="14" t="s">
        <v>98</v>
      </c>
      <c r="AI45" s="1" t="s">
        <v>99</v>
      </c>
      <c r="AJ45" s="1"/>
      <c r="AK45" s="1"/>
      <c r="AL45" s="1"/>
      <c r="AM45" s="1"/>
      <c r="AN45" s="1"/>
      <c r="AO45" s="1"/>
      <c r="AP45" s="16">
        <f>+'[1]Rates'!AS23*1.03</f>
        <v>632.31576579912</v>
      </c>
      <c r="AQ45" s="16"/>
      <c r="AR45" s="14" t="s">
        <v>96</v>
      </c>
      <c r="AS45" s="1" t="s">
        <v>97</v>
      </c>
      <c r="AT45" s="1"/>
      <c r="AU45" s="1"/>
      <c r="AV45" s="1"/>
      <c r="AW45" s="1"/>
      <c r="AX45" s="1"/>
      <c r="AY45" s="1"/>
      <c r="AZ45" s="16">
        <f>+'[1]Rates'!W24*1.03</f>
        <v>767.868512433774</v>
      </c>
      <c r="BA45" s="16"/>
      <c r="BC45" s="14" t="s">
        <v>98</v>
      </c>
      <c r="BD45" s="1" t="s">
        <v>99</v>
      </c>
      <c r="BE45" s="1"/>
      <c r="BF45" s="1"/>
      <c r="BG45" s="1"/>
      <c r="BH45" s="1"/>
      <c r="BI45" s="1"/>
      <c r="BJ45" s="1"/>
      <c r="BK45" s="16">
        <f>+'[1]Rates'!AS24*1.03</f>
        <v>643.2101627608498</v>
      </c>
      <c r="BL45" s="16"/>
      <c r="BM45" s="14" t="s">
        <v>96</v>
      </c>
      <c r="BN45" s="1" t="s">
        <v>97</v>
      </c>
      <c r="BO45" s="1"/>
      <c r="BP45" s="1"/>
      <c r="BQ45" s="1"/>
      <c r="BR45" s="1"/>
      <c r="BS45" s="1"/>
      <c r="BT45" s="1"/>
      <c r="BU45" s="16">
        <f>+'[1]Rates'!W56*1.03</f>
        <v>710.5230251183845</v>
      </c>
      <c r="BV45" s="16"/>
      <c r="BX45" s="14" t="s">
        <v>98</v>
      </c>
      <c r="BY45" s="1" t="s">
        <v>99</v>
      </c>
      <c r="BZ45" s="1"/>
      <c r="CA45" s="1"/>
      <c r="CB45" s="1"/>
      <c r="CC45" s="1"/>
      <c r="CD45" s="1"/>
      <c r="CE45" s="1"/>
      <c r="CF45" s="16">
        <f>+'[1]Rates'!AS56*1.03</f>
        <v>598.5055683316823</v>
      </c>
      <c r="CG45" s="16"/>
    </row>
    <row r="46" spans="2:85" ht="15">
      <c r="B46" s="14"/>
      <c r="C46" s="1"/>
      <c r="D46" s="1"/>
      <c r="E46" s="1"/>
      <c r="F46" s="1"/>
      <c r="G46" s="1"/>
      <c r="H46" s="1"/>
      <c r="I46" s="1"/>
      <c r="J46" s="16"/>
      <c r="K46" s="3"/>
      <c r="M46" s="14"/>
      <c r="N46" s="1"/>
      <c r="O46" s="1"/>
      <c r="P46" s="1"/>
      <c r="Q46" s="1"/>
      <c r="R46" s="1"/>
      <c r="S46" s="1"/>
      <c r="T46" s="1"/>
      <c r="U46" s="16"/>
      <c r="V46" s="16"/>
      <c r="W46" s="14"/>
      <c r="X46" s="1"/>
      <c r="Y46" s="1"/>
      <c r="Z46" s="1"/>
      <c r="AA46" s="1"/>
      <c r="AB46" s="1"/>
      <c r="AC46" s="1"/>
      <c r="AD46" s="1"/>
      <c r="AE46" s="16"/>
      <c r="AF46" s="17"/>
      <c r="AH46" s="14"/>
      <c r="AI46" s="1"/>
      <c r="AJ46" s="1"/>
      <c r="AK46" s="1"/>
      <c r="AL46" s="1"/>
      <c r="AM46" s="1"/>
      <c r="AN46" s="1"/>
      <c r="AO46" s="1"/>
      <c r="AP46" s="16"/>
      <c r="AQ46" s="16"/>
      <c r="AR46" s="14"/>
      <c r="AS46" s="1"/>
      <c r="AT46" s="1"/>
      <c r="AU46" s="1"/>
      <c r="AV46" s="1"/>
      <c r="AW46" s="1"/>
      <c r="AX46" s="1"/>
      <c r="AY46" s="1"/>
      <c r="AZ46" s="16"/>
      <c r="BA46" s="16"/>
      <c r="BC46" s="14"/>
      <c r="BD46" s="1"/>
      <c r="BE46" s="1"/>
      <c r="BF46" s="1"/>
      <c r="BG46" s="1"/>
      <c r="BH46" s="1"/>
      <c r="BI46" s="1"/>
      <c r="BJ46" s="1"/>
      <c r="BK46" s="16"/>
      <c r="BL46" s="16"/>
      <c r="BM46" s="14"/>
      <c r="BN46" s="1"/>
      <c r="BO46" s="1"/>
      <c r="BP46" s="1"/>
      <c r="BQ46" s="1"/>
      <c r="BR46" s="1"/>
      <c r="BS46" s="1"/>
      <c r="BT46" s="1"/>
      <c r="BU46" s="16"/>
      <c r="BV46" s="16"/>
      <c r="BX46" s="14"/>
      <c r="BY46" s="1"/>
      <c r="BZ46" s="1"/>
      <c r="CA46" s="1"/>
      <c r="CB46" s="1"/>
      <c r="CC46" s="1"/>
      <c r="CD46" s="1"/>
      <c r="CE46" s="1"/>
      <c r="CF46" s="16"/>
      <c r="CG46" s="16"/>
    </row>
    <row r="47" spans="2:85" ht="15">
      <c r="B47" s="14" t="s">
        <v>100</v>
      </c>
      <c r="C47" s="1" t="s">
        <v>101</v>
      </c>
      <c r="D47" s="1"/>
      <c r="E47" s="1"/>
      <c r="F47" s="1"/>
      <c r="G47" s="1"/>
      <c r="H47" s="1"/>
      <c r="I47" s="1"/>
      <c r="J47" s="16"/>
      <c r="K47" s="3"/>
      <c r="M47" s="14" t="s">
        <v>102</v>
      </c>
      <c r="N47" s="1" t="s">
        <v>103</v>
      </c>
      <c r="O47" s="1"/>
      <c r="P47" s="1"/>
      <c r="Q47" s="1"/>
      <c r="R47" s="1"/>
      <c r="S47" s="1"/>
      <c r="T47" s="1"/>
      <c r="U47" s="16">
        <f>+'[1]Rates'!AT21*1.03</f>
        <v>240.53978015343554</v>
      </c>
      <c r="V47" s="16"/>
      <c r="W47" s="14" t="s">
        <v>100</v>
      </c>
      <c r="X47" s="1" t="s">
        <v>101</v>
      </c>
      <c r="Y47" s="1"/>
      <c r="Z47" s="1"/>
      <c r="AA47" s="1"/>
      <c r="AB47" s="1"/>
      <c r="AC47" s="1"/>
      <c r="AD47" s="1"/>
      <c r="AE47" s="16"/>
      <c r="AF47" s="17"/>
      <c r="AH47" s="14" t="s">
        <v>102</v>
      </c>
      <c r="AI47" s="1" t="s">
        <v>103</v>
      </c>
      <c r="AJ47" s="1"/>
      <c r="AK47" s="1"/>
      <c r="AL47" s="1"/>
      <c r="AM47" s="1"/>
      <c r="AN47" s="1"/>
      <c r="AO47" s="1"/>
      <c r="AP47" s="16">
        <f>+'[1]Rates'!AT23*1.03</f>
        <v>250.5384544132939</v>
      </c>
      <c r="AQ47" s="16"/>
      <c r="AR47" s="14" t="s">
        <v>100</v>
      </c>
      <c r="AS47" s="1" t="s">
        <v>101</v>
      </c>
      <c r="AT47" s="1"/>
      <c r="AU47" s="1"/>
      <c r="AV47" s="1"/>
      <c r="AW47" s="1"/>
      <c r="AX47" s="1"/>
      <c r="AY47" s="1"/>
      <c r="AZ47" s="16"/>
      <c r="BA47" s="16"/>
      <c r="BC47" s="14" t="s">
        <v>102</v>
      </c>
      <c r="BD47" s="1" t="s">
        <v>103</v>
      </c>
      <c r="BE47" s="1"/>
      <c r="BF47" s="1"/>
      <c r="BG47" s="1"/>
      <c r="BH47" s="1"/>
      <c r="BI47" s="1"/>
      <c r="BJ47" s="1"/>
      <c r="BK47" s="16">
        <f>+'[1]Rates'!AT24*1.03</f>
        <v>254.88064073912258</v>
      </c>
      <c r="BL47" s="16"/>
      <c r="BM47" s="14" t="s">
        <v>100</v>
      </c>
      <c r="BN47" s="1" t="s">
        <v>101</v>
      </c>
      <c r="BO47" s="1"/>
      <c r="BP47" s="1"/>
      <c r="BQ47" s="1"/>
      <c r="BR47" s="1"/>
      <c r="BS47" s="1"/>
      <c r="BT47" s="1"/>
      <c r="BU47" s="16"/>
      <c r="BV47" s="16"/>
      <c r="BX47" s="14" t="s">
        <v>102</v>
      </c>
      <c r="BY47" s="1" t="s">
        <v>103</v>
      </c>
      <c r="BZ47" s="1"/>
      <c r="CA47" s="1"/>
      <c r="CB47" s="1"/>
      <c r="CC47" s="1"/>
      <c r="CD47" s="1"/>
      <c r="CE47" s="1"/>
      <c r="CF47" s="16">
        <f>+'[1]Rates'!AT56*1.03</f>
        <v>237.0627037469291</v>
      </c>
      <c r="CG47" s="16"/>
    </row>
    <row r="48" spans="2:85" ht="15">
      <c r="B48" s="14"/>
      <c r="C48" s="1" t="s">
        <v>104</v>
      </c>
      <c r="D48" s="1"/>
      <c r="E48" s="1"/>
      <c r="F48" s="1"/>
      <c r="G48" s="1"/>
      <c r="H48" s="1"/>
      <c r="I48" s="1"/>
      <c r="J48" s="16">
        <f>+'[1]Rates'!X21*1.03</f>
        <v>6.684953279217396</v>
      </c>
      <c r="K48" s="16"/>
      <c r="M48" s="3"/>
      <c r="N48" s="3"/>
      <c r="O48" s="1"/>
      <c r="P48" s="1"/>
      <c r="Q48" s="1"/>
      <c r="R48" s="1"/>
      <c r="S48" s="1"/>
      <c r="T48" s="1"/>
      <c r="U48" s="3"/>
      <c r="V48" s="3"/>
      <c r="W48" s="14"/>
      <c r="X48" s="1" t="s">
        <v>104</v>
      </c>
      <c r="Y48" s="1"/>
      <c r="Z48" s="1"/>
      <c r="AA48" s="1"/>
      <c r="AB48" s="1"/>
      <c r="AC48" s="1"/>
      <c r="AD48" s="1"/>
      <c r="AE48" s="16">
        <f>+'[1]Rates'!X23*1.03</f>
        <v>6.961127235801437</v>
      </c>
      <c r="AF48" s="16"/>
      <c r="AH48" s="3"/>
      <c r="AI48" s="3"/>
      <c r="AJ48" s="1"/>
      <c r="AK48" s="1"/>
      <c r="AL48" s="1"/>
      <c r="AM48" s="1"/>
      <c r="AN48" s="1"/>
      <c r="AO48" s="1"/>
      <c r="AP48" s="3"/>
      <c r="AQ48" s="3"/>
      <c r="AR48" s="14"/>
      <c r="AS48" s="1" t="s">
        <v>104</v>
      </c>
      <c r="AT48" s="1"/>
      <c r="AU48" s="1"/>
      <c r="AV48" s="1"/>
      <c r="AW48" s="1"/>
      <c r="AX48" s="1"/>
      <c r="AY48" s="1"/>
      <c r="AZ48" s="16">
        <f>+'[1]Rates'!X24*1.03</f>
        <v>7.081063013951911</v>
      </c>
      <c r="BA48" s="16"/>
      <c r="BC48" s="3"/>
      <c r="BD48" s="3"/>
      <c r="BE48" s="1"/>
      <c r="BF48" s="1"/>
      <c r="BG48" s="1"/>
      <c r="BH48" s="1"/>
      <c r="BI48" s="1"/>
      <c r="BJ48" s="1"/>
      <c r="BK48" s="3"/>
      <c r="BL48" s="3"/>
      <c r="BM48" s="14"/>
      <c r="BN48" s="1" t="s">
        <v>104</v>
      </c>
      <c r="BO48" s="1"/>
      <c r="BP48" s="1"/>
      <c r="BQ48" s="1"/>
      <c r="BR48" s="1"/>
      <c r="BS48" s="1"/>
      <c r="BT48" s="1"/>
      <c r="BU48" s="16">
        <f>+'[1]Rates'!X56*1.03</f>
        <v>6.588912751886174</v>
      </c>
      <c r="BV48" s="16"/>
      <c r="BX48" s="3"/>
      <c r="BY48" s="3"/>
      <c r="BZ48" s="1"/>
      <c r="CA48" s="1"/>
      <c r="CB48" s="1"/>
      <c r="CC48" s="1"/>
      <c r="CD48" s="1"/>
      <c r="CE48" s="1"/>
      <c r="CF48" s="3"/>
      <c r="CG48" s="3"/>
    </row>
    <row r="49" spans="2:85" ht="15">
      <c r="B49" s="14"/>
      <c r="C49" s="1"/>
      <c r="D49" s="1"/>
      <c r="E49" s="1"/>
      <c r="F49" s="1"/>
      <c r="G49" s="1"/>
      <c r="H49" s="1"/>
      <c r="I49" s="1"/>
      <c r="J49" s="16"/>
      <c r="K49" s="16"/>
      <c r="M49" s="3"/>
      <c r="N49" s="3"/>
      <c r="O49" s="1"/>
      <c r="P49" s="1"/>
      <c r="Q49" s="1"/>
      <c r="R49" s="1"/>
      <c r="S49" s="1"/>
      <c r="T49" s="1"/>
      <c r="U49" s="3"/>
      <c r="V49" s="3"/>
      <c r="W49" s="14"/>
      <c r="X49" s="1"/>
      <c r="Y49" s="1"/>
      <c r="Z49" s="1"/>
      <c r="AA49" s="1"/>
      <c r="AB49" s="1"/>
      <c r="AC49" s="1"/>
      <c r="AD49" s="1"/>
      <c r="AE49" s="16"/>
      <c r="AF49" s="17"/>
      <c r="AH49" s="3"/>
      <c r="AI49" s="3"/>
      <c r="AJ49" s="1"/>
      <c r="AK49" s="1"/>
      <c r="AL49" s="1"/>
      <c r="AM49" s="1"/>
      <c r="AN49" s="1"/>
      <c r="AO49" s="1"/>
      <c r="AP49" s="3"/>
      <c r="AQ49" s="3"/>
      <c r="AR49" s="14"/>
      <c r="AS49" s="1"/>
      <c r="AT49" s="1"/>
      <c r="AU49" s="1"/>
      <c r="AV49" s="1"/>
      <c r="AW49" s="1"/>
      <c r="AX49" s="1"/>
      <c r="AY49" s="1"/>
      <c r="AZ49" s="16"/>
      <c r="BA49" s="16"/>
      <c r="BC49" s="3"/>
      <c r="BD49" s="3"/>
      <c r="BE49" s="1"/>
      <c r="BF49" s="1"/>
      <c r="BG49" s="1"/>
      <c r="BH49" s="1"/>
      <c r="BI49" s="1"/>
      <c r="BJ49" s="1"/>
      <c r="BK49" s="3"/>
      <c r="BL49" s="3"/>
      <c r="BM49" s="14"/>
      <c r="BN49" s="1"/>
      <c r="BO49" s="1"/>
      <c r="BP49" s="1"/>
      <c r="BQ49" s="1"/>
      <c r="BR49" s="1"/>
      <c r="BS49" s="1"/>
      <c r="BT49" s="1"/>
      <c r="BU49" s="16"/>
      <c r="BV49" s="16"/>
      <c r="BX49" s="3"/>
      <c r="BY49" s="3"/>
      <c r="BZ49" s="1"/>
      <c r="CA49" s="1"/>
      <c r="CB49" s="1"/>
      <c r="CC49" s="1"/>
      <c r="CD49" s="1"/>
      <c r="CE49" s="1"/>
      <c r="CF49" s="3"/>
      <c r="CG49" s="3"/>
    </row>
    <row r="50" spans="2:85" ht="15">
      <c r="B50" s="14" t="s">
        <v>105</v>
      </c>
      <c r="C50" s="1" t="s">
        <v>106</v>
      </c>
      <c r="D50" s="1"/>
      <c r="E50" s="1"/>
      <c r="F50" s="1"/>
      <c r="G50" s="1"/>
      <c r="H50" s="1"/>
      <c r="I50" s="1"/>
      <c r="J50" s="16">
        <f>+'[1]Rates'!Y21</f>
        <v>1</v>
      </c>
      <c r="K50" s="16"/>
      <c r="M50" s="3"/>
      <c r="N50" s="3"/>
      <c r="O50" s="1"/>
      <c r="P50" s="1"/>
      <c r="Q50" s="1"/>
      <c r="R50" s="1"/>
      <c r="S50" s="1"/>
      <c r="T50" s="1"/>
      <c r="U50" s="3"/>
      <c r="V50" s="3"/>
      <c r="W50" s="14" t="s">
        <v>105</v>
      </c>
      <c r="X50" s="1" t="s">
        <v>106</v>
      </c>
      <c r="Y50" s="1"/>
      <c r="Z50" s="1"/>
      <c r="AA50" s="1"/>
      <c r="AB50" s="1"/>
      <c r="AC50" s="1"/>
      <c r="AD50" s="1"/>
      <c r="AE50" s="16">
        <f>+'[1]Rates'!Y23</f>
        <v>1</v>
      </c>
      <c r="AF50" s="16"/>
      <c r="AH50" s="3"/>
      <c r="AI50" s="3"/>
      <c r="AJ50" s="1"/>
      <c r="AK50" s="1"/>
      <c r="AL50" s="1"/>
      <c r="AM50" s="1"/>
      <c r="AN50" s="1"/>
      <c r="AO50" s="1"/>
      <c r="AP50" s="3"/>
      <c r="AQ50" s="3"/>
      <c r="AR50" s="14" t="s">
        <v>105</v>
      </c>
      <c r="AS50" s="1" t="s">
        <v>106</v>
      </c>
      <c r="AT50" s="1"/>
      <c r="AU50" s="1"/>
      <c r="AV50" s="1"/>
      <c r="AW50" s="1"/>
      <c r="AX50" s="1"/>
      <c r="AY50" s="1"/>
      <c r="AZ50" s="16">
        <f>+'[1]Rates'!Y24</f>
        <v>1</v>
      </c>
      <c r="BA50" s="16"/>
      <c r="BC50" s="3"/>
      <c r="BD50" s="3"/>
      <c r="BE50" s="1"/>
      <c r="BF50" s="1"/>
      <c r="BG50" s="1"/>
      <c r="BH50" s="1"/>
      <c r="BI50" s="1"/>
      <c r="BJ50" s="1"/>
      <c r="BK50" s="3"/>
      <c r="BL50" s="3"/>
      <c r="BM50" s="14" t="s">
        <v>105</v>
      </c>
      <c r="BN50" s="1" t="s">
        <v>106</v>
      </c>
      <c r="BO50" s="1"/>
      <c r="BP50" s="1"/>
      <c r="BQ50" s="1"/>
      <c r="BR50" s="1"/>
      <c r="BS50" s="1"/>
      <c r="BT50" s="1"/>
      <c r="BU50" s="16">
        <f>+'[1]Rates'!Y56</f>
        <v>1</v>
      </c>
      <c r="BV50" s="16"/>
      <c r="BX50" s="3"/>
      <c r="BY50" s="3"/>
      <c r="BZ50" s="1"/>
      <c r="CA50" s="1"/>
      <c r="CB50" s="1"/>
      <c r="CC50" s="1"/>
      <c r="CD50" s="1"/>
      <c r="CE50" s="1"/>
      <c r="CF50" s="3"/>
      <c r="CG50" s="3"/>
    </row>
    <row r="51" spans="2:85" ht="15">
      <c r="B51" s="1"/>
      <c r="C51" s="1"/>
      <c r="D51" s="1"/>
      <c r="E51" s="1"/>
      <c r="F51" s="1"/>
      <c r="G51" s="1"/>
      <c r="H51" s="1"/>
      <c r="I51" s="1"/>
      <c r="J51" s="3"/>
      <c r="K51" s="3"/>
      <c r="M51" s="1"/>
      <c r="N51" s="1"/>
      <c r="O51" s="1"/>
      <c r="P51" s="1"/>
      <c r="Q51" s="1"/>
      <c r="R51" s="1"/>
      <c r="S51" s="1"/>
      <c r="T51" s="1"/>
      <c r="U51" s="3"/>
      <c r="V51" s="3"/>
      <c r="W51" s="1"/>
      <c r="X51" s="1"/>
      <c r="Y51" s="1"/>
      <c r="Z51" s="1"/>
      <c r="AA51" s="1"/>
      <c r="AB51" s="1"/>
      <c r="AC51" s="1"/>
      <c r="AD51" s="1"/>
      <c r="AE51" s="3"/>
      <c r="AF51" s="3"/>
      <c r="AH51" s="1"/>
      <c r="AI51" s="1"/>
      <c r="AJ51" s="1"/>
      <c r="AK51" s="1"/>
      <c r="AL51" s="1"/>
      <c r="AM51" s="1"/>
      <c r="AN51" s="1"/>
      <c r="AO51" s="1"/>
      <c r="AP51" s="3"/>
      <c r="AQ51" s="3"/>
      <c r="AR51" s="1"/>
      <c r="AS51" s="1"/>
      <c r="AT51" s="1"/>
      <c r="AU51" s="1"/>
      <c r="AV51" s="1"/>
      <c r="AW51" s="1"/>
      <c r="AX51" s="1"/>
      <c r="AY51" s="1"/>
      <c r="AZ51" s="3"/>
      <c r="BA51" s="3"/>
      <c r="BC51" s="1"/>
      <c r="BD51" s="1"/>
      <c r="BE51" s="1"/>
      <c r="BF51" s="1"/>
      <c r="BG51" s="1"/>
      <c r="BH51" s="1"/>
      <c r="BI51" s="1"/>
      <c r="BJ51" s="1"/>
      <c r="BK51" s="3"/>
      <c r="BL51" s="3"/>
      <c r="BM51" s="1"/>
      <c r="BN51" s="1"/>
      <c r="BO51" s="1"/>
      <c r="BP51" s="1"/>
      <c r="BQ51" s="1"/>
      <c r="BR51" s="1"/>
      <c r="BS51" s="1"/>
      <c r="BT51" s="1"/>
      <c r="BU51" s="3"/>
      <c r="BV51" s="3"/>
      <c r="BX51" s="1"/>
      <c r="BY51" s="1"/>
      <c r="BZ51" s="1"/>
      <c r="CA51" s="1"/>
      <c r="CB51" s="1"/>
      <c r="CC51" s="1"/>
      <c r="CD51" s="1"/>
      <c r="CE51" s="1"/>
      <c r="CF51" s="3"/>
      <c r="CG51" s="3"/>
    </row>
    <row r="52" spans="2:85" ht="15">
      <c r="B52" s="1"/>
      <c r="C52" s="1"/>
      <c r="D52" s="1"/>
      <c r="E52" s="1"/>
      <c r="F52" s="1"/>
      <c r="G52" s="1"/>
      <c r="H52" s="1"/>
      <c r="I52" s="3"/>
      <c r="J52" s="3"/>
      <c r="K52" s="18">
        <v>39002</v>
      </c>
      <c r="M52" s="1"/>
      <c r="N52" s="1"/>
      <c r="O52" s="1"/>
      <c r="P52" s="1"/>
      <c r="Q52" s="1"/>
      <c r="R52" s="1"/>
      <c r="S52" s="1"/>
      <c r="T52" s="3"/>
      <c r="U52" s="3"/>
      <c r="V52" s="18">
        <v>39002</v>
      </c>
      <c r="W52" s="1"/>
      <c r="X52" s="1"/>
      <c r="Y52" s="1"/>
      <c r="Z52" s="1"/>
      <c r="AA52" s="1"/>
      <c r="AB52" s="1"/>
      <c r="AC52" s="1"/>
      <c r="AD52" s="3"/>
      <c r="AE52" s="3"/>
      <c r="AF52" s="18">
        <v>39002</v>
      </c>
      <c r="AH52" s="1"/>
      <c r="AI52" s="1"/>
      <c r="AJ52" s="1"/>
      <c r="AK52" s="1"/>
      <c r="AL52" s="1"/>
      <c r="AM52" s="1"/>
      <c r="AN52" s="1"/>
      <c r="AO52" s="3"/>
      <c r="AP52" s="3"/>
      <c r="AQ52" s="18">
        <v>39002</v>
      </c>
      <c r="AR52" s="1"/>
      <c r="AS52" s="1"/>
      <c r="AT52" s="1"/>
      <c r="AU52" s="1"/>
      <c r="AV52" s="1"/>
      <c r="AW52" s="1"/>
      <c r="AX52" s="1"/>
      <c r="AY52" s="3"/>
      <c r="AZ52" s="3"/>
      <c r="BA52" s="18">
        <v>39002</v>
      </c>
      <c r="BC52" s="1"/>
      <c r="BD52" s="1"/>
      <c r="BE52" s="1"/>
      <c r="BF52" s="1"/>
      <c r="BG52" s="1"/>
      <c r="BH52" s="1"/>
      <c r="BI52" s="1"/>
      <c r="BJ52" s="3"/>
      <c r="BK52" s="3"/>
      <c r="BL52" s="18">
        <v>39002</v>
      </c>
      <c r="BM52" s="1"/>
      <c r="BN52" s="1"/>
      <c r="BO52" s="1"/>
      <c r="BP52" s="1"/>
      <c r="BQ52" s="1"/>
      <c r="BR52" s="1"/>
      <c r="BS52" s="1"/>
      <c r="BT52" s="3"/>
      <c r="BU52" s="3"/>
      <c r="BV52" s="18">
        <v>39002</v>
      </c>
      <c r="BX52" s="1"/>
      <c r="BY52" s="1"/>
      <c r="BZ52" s="1"/>
      <c r="CA52" s="1"/>
      <c r="CB52" s="1"/>
      <c r="CC52" s="1"/>
      <c r="CD52" s="1"/>
      <c r="CE52" s="3"/>
      <c r="CF52" s="3"/>
      <c r="CG52" s="18">
        <v>39002</v>
      </c>
    </row>
    <row r="53" spans="2:85" ht="15">
      <c r="B53" s="1"/>
      <c r="C53" s="1"/>
      <c r="D53" s="1"/>
      <c r="E53" s="1"/>
      <c r="F53" s="1"/>
      <c r="G53" s="1"/>
      <c r="H53" s="1"/>
      <c r="I53" s="2"/>
      <c r="J53" s="3"/>
      <c r="K53" s="2" t="s">
        <v>0</v>
      </c>
      <c r="M53" s="1"/>
      <c r="N53" s="1"/>
      <c r="O53" s="1"/>
      <c r="P53" s="1"/>
      <c r="Q53" s="1"/>
      <c r="R53" s="1"/>
      <c r="S53" s="1"/>
      <c r="T53" s="2"/>
      <c r="U53" s="3"/>
      <c r="V53" s="2" t="s">
        <v>1</v>
      </c>
      <c r="W53" s="1"/>
      <c r="X53" s="1"/>
      <c r="Y53" s="1"/>
      <c r="Z53" s="1"/>
      <c r="AA53" s="1"/>
      <c r="AB53" s="1"/>
      <c r="AC53" s="1"/>
      <c r="AD53" s="2"/>
      <c r="AE53" s="3"/>
      <c r="AF53" s="2" t="s">
        <v>0</v>
      </c>
      <c r="AH53" s="1"/>
      <c r="AI53" s="1"/>
      <c r="AJ53" s="1"/>
      <c r="AK53" s="1"/>
      <c r="AL53" s="1"/>
      <c r="AM53" s="1"/>
      <c r="AN53" s="1"/>
      <c r="AO53" s="2"/>
      <c r="AP53" s="3"/>
      <c r="AQ53" s="2" t="s">
        <v>1</v>
      </c>
      <c r="AR53" s="1"/>
      <c r="AS53" s="1"/>
      <c r="AT53" s="1"/>
      <c r="AU53" s="1"/>
      <c r="AV53" s="1"/>
      <c r="AW53" s="1"/>
      <c r="AX53" s="1"/>
      <c r="AY53" s="2"/>
      <c r="AZ53" s="3"/>
      <c r="BA53" s="2" t="s">
        <v>0</v>
      </c>
      <c r="BC53" s="1"/>
      <c r="BD53" s="1"/>
      <c r="BE53" s="1"/>
      <c r="BF53" s="1"/>
      <c r="BG53" s="1"/>
      <c r="BH53" s="1"/>
      <c r="BI53" s="1"/>
      <c r="BJ53" s="2"/>
      <c r="BK53" s="3"/>
      <c r="BL53" s="2" t="s">
        <v>1</v>
      </c>
      <c r="BM53" s="1"/>
      <c r="BN53" s="1"/>
      <c r="BO53" s="1"/>
      <c r="BP53" s="1"/>
      <c r="BQ53" s="1"/>
      <c r="BR53" s="1"/>
      <c r="BS53" s="1"/>
      <c r="BT53" s="2"/>
      <c r="BU53" s="3"/>
      <c r="BV53" s="2" t="s">
        <v>0</v>
      </c>
      <c r="BX53" s="1"/>
      <c r="BY53" s="1"/>
      <c r="BZ53" s="1"/>
      <c r="CA53" s="1"/>
      <c r="CB53" s="1"/>
      <c r="CC53" s="1"/>
      <c r="CD53" s="1"/>
      <c r="CE53" s="2"/>
      <c r="CF53" s="3"/>
      <c r="CG53" s="2" t="s">
        <v>1</v>
      </c>
    </row>
    <row r="54" spans="2:85" ht="18">
      <c r="B54" s="20" t="s">
        <v>2</v>
      </c>
      <c r="C54" s="20"/>
      <c r="D54" s="20"/>
      <c r="E54" s="20"/>
      <c r="F54" s="20"/>
      <c r="G54" s="20"/>
      <c r="H54" s="20"/>
      <c r="I54" s="20"/>
      <c r="J54" s="20"/>
      <c r="K54" s="20"/>
      <c r="M54" s="20" t="s">
        <v>2</v>
      </c>
      <c r="N54" s="20"/>
      <c r="O54" s="20"/>
      <c r="P54" s="20"/>
      <c r="Q54" s="20"/>
      <c r="R54" s="20"/>
      <c r="S54" s="20"/>
      <c r="T54" s="20"/>
      <c r="U54" s="20"/>
      <c r="V54" s="20"/>
      <c r="W54" s="20" t="s">
        <v>2</v>
      </c>
      <c r="X54" s="20"/>
      <c r="Y54" s="20"/>
      <c r="Z54" s="20"/>
      <c r="AA54" s="20"/>
      <c r="AB54" s="20"/>
      <c r="AC54" s="20"/>
      <c r="AD54" s="20"/>
      <c r="AE54" s="20"/>
      <c r="AF54" s="20"/>
      <c r="AH54" s="20" t="s">
        <v>2</v>
      </c>
      <c r="AI54" s="20"/>
      <c r="AJ54" s="20"/>
      <c r="AK54" s="20"/>
      <c r="AL54" s="20"/>
      <c r="AM54" s="20"/>
      <c r="AN54" s="20"/>
      <c r="AO54" s="20"/>
      <c r="AP54" s="20"/>
      <c r="AQ54" s="20"/>
      <c r="AR54" s="20" t="s">
        <v>2</v>
      </c>
      <c r="AS54" s="20"/>
      <c r="AT54" s="20"/>
      <c r="AU54" s="20"/>
      <c r="AV54" s="20"/>
      <c r="AW54" s="20"/>
      <c r="AX54" s="20"/>
      <c r="AY54" s="20"/>
      <c r="AZ54" s="20"/>
      <c r="BA54" s="20"/>
      <c r="BC54" s="20" t="s">
        <v>2</v>
      </c>
      <c r="BD54" s="20"/>
      <c r="BE54" s="20"/>
      <c r="BF54" s="20"/>
      <c r="BG54" s="20"/>
      <c r="BH54" s="20"/>
      <c r="BI54" s="20"/>
      <c r="BJ54" s="20"/>
      <c r="BK54" s="20"/>
      <c r="BL54" s="20"/>
      <c r="BM54" s="20" t="s">
        <v>2</v>
      </c>
      <c r="BN54" s="20"/>
      <c r="BO54" s="20"/>
      <c r="BP54" s="20"/>
      <c r="BQ54" s="20"/>
      <c r="BR54" s="20"/>
      <c r="BS54" s="20"/>
      <c r="BT54" s="20"/>
      <c r="BU54" s="20"/>
      <c r="BV54" s="20"/>
      <c r="BX54" s="20" t="s">
        <v>2</v>
      </c>
      <c r="BY54" s="20"/>
      <c r="BZ54" s="20"/>
      <c r="CA54" s="20"/>
      <c r="CB54" s="20"/>
      <c r="CC54" s="20"/>
      <c r="CD54" s="20"/>
      <c r="CE54" s="20"/>
      <c r="CF54" s="20"/>
      <c r="CG54" s="20"/>
    </row>
    <row r="55" spans="2:85" ht="15">
      <c r="B55" s="21" t="s">
        <v>3</v>
      </c>
      <c r="C55" s="21"/>
      <c r="D55" s="21"/>
      <c r="E55" s="21"/>
      <c r="F55" s="21"/>
      <c r="G55" s="21"/>
      <c r="H55" s="21"/>
      <c r="I55" s="21"/>
      <c r="J55" s="21"/>
      <c r="K55" s="21"/>
      <c r="M55" s="21" t="s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 t="s">
        <v>3</v>
      </c>
      <c r="X55" s="21"/>
      <c r="Y55" s="21"/>
      <c r="Z55" s="21"/>
      <c r="AA55" s="21"/>
      <c r="AB55" s="21"/>
      <c r="AC55" s="21"/>
      <c r="AD55" s="21"/>
      <c r="AE55" s="21"/>
      <c r="AF55" s="21"/>
      <c r="AH55" s="21" t="s">
        <v>3</v>
      </c>
      <c r="AI55" s="21"/>
      <c r="AJ55" s="21"/>
      <c r="AK55" s="21"/>
      <c r="AL55" s="21"/>
      <c r="AM55" s="21"/>
      <c r="AN55" s="21"/>
      <c r="AO55" s="21"/>
      <c r="AP55" s="21"/>
      <c r="AQ55" s="21"/>
      <c r="AR55" s="21" t="s">
        <v>3</v>
      </c>
      <c r="AS55" s="21"/>
      <c r="AT55" s="21"/>
      <c r="AU55" s="21"/>
      <c r="AV55" s="21"/>
      <c r="AW55" s="21"/>
      <c r="AX55" s="21"/>
      <c r="AY55" s="21"/>
      <c r="AZ55" s="21"/>
      <c r="BA55" s="21"/>
      <c r="BC55" s="21" t="s">
        <v>3</v>
      </c>
      <c r="BD55" s="21"/>
      <c r="BE55" s="21"/>
      <c r="BF55" s="21"/>
      <c r="BG55" s="21"/>
      <c r="BH55" s="21"/>
      <c r="BI55" s="21"/>
      <c r="BJ55" s="21"/>
      <c r="BK55" s="21"/>
      <c r="BL55" s="21"/>
      <c r="BM55" s="21" t="s">
        <v>3</v>
      </c>
      <c r="BN55" s="21"/>
      <c r="BO55" s="21"/>
      <c r="BP55" s="21"/>
      <c r="BQ55" s="21"/>
      <c r="BR55" s="21"/>
      <c r="BS55" s="21"/>
      <c r="BT55" s="21"/>
      <c r="BU55" s="21"/>
      <c r="BV55" s="21"/>
      <c r="BX55" s="21" t="s">
        <v>3</v>
      </c>
      <c r="BY55" s="21"/>
      <c r="BZ55" s="21"/>
      <c r="CA55" s="21"/>
      <c r="CB55" s="21"/>
      <c r="CC55" s="21"/>
      <c r="CD55" s="21"/>
      <c r="CE55" s="21"/>
      <c r="CF55" s="21"/>
      <c r="CG55" s="21"/>
    </row>
    <row r="56" spans="2:85" ht="15">
      <c r="B56" s="21" t="s">
        <v>4</v>
      </c>
      <c r="C56" s="21"/>
      <c r="D56" s="21"/>
      <c r="E56" s="21"/>
      <c r="F56" s="21"/>
      <c r="G56" s="21"/>
      <c r="H56" s="21"/>
      <c r="I56" s="21"/>
      <c r="J56" s="21"/>
      <c r="K56" s="21"/>
      <c r="M56" s="21" t="s">
        <v>4</v>
      </c>
      <c r="N56" s="21"/>
      <c r="O56" s="21"/>
      <c r="P56" s="21"/>
      <c r="Q56" s="21"/>
      <c r="R56" s="21"/>
      <c r="S56" s="21"/>
      <c r="T56" s="21"/>
      <c r="U56" s="21"/>
      <c r="V56" s="21"/>
      <c r="W56" s="21" t="s">
        <v>4</v>
      </c>
      <c r="X56" s="21"/>
      <c r="Y56" s="21"/>
      <c r="Z56" s="21"/>
      <c r="AA56" s="21"/>
      <c r="AB56" s="21"/>
      <c r="AC56" s="21"/>
      <c r="AD56" s="21"/>
      <c r="AE56" s="21"/>
      <c r="AF56" s="21"/>
      <c r="AH56" s="21" t="s">
        <v>4</v>
      </c>
      <c r="AI56" s="21"/>
      <c r="AJ56" s="21"/>
      <c r="AK56" s="21"/>
      <c r="AL56" s="21"/>
      <c r="AM56" s="21"/>
      <c r="AN56" s="21"/>
      <c r="AO56" s="21"/>
      <c r="AP56" s="21"/>
      <c r="AQ56" s="21"/>
      <c r="AR56" s="21" t="s">
        <v>4</v>
      </c>
      <c r="AS56" s="21"/>
      <c r="AT56" s="21"/>
      <c r="AU56" s="21"/>
      <c r="AV56" s="21"/>
      <c r="AW56" s="21"/>
      <c r="AX56" s="21"/>
      <c r="AY56" s="21"/>
      <c r="AZ56" s="21"/>
      <c r="BA56" s="21"/>
      <c r="BC56" s="21" t="s">
        <v>4</v>
      </c>
      <c r="BD56" s="21"/>
      <c r="BE56" s="21"/>
      <c r="BF56" s="21"/>
      <c r="BG56" s="21"/>
      <c r="BH56" s="21"/>
      <c r="BI56" s="21"/>
      <c r="BJ56" s="21"/>
      <c r="BK56" s="21"/>
      <c r="BL56" s="21"/>
      <c r="BM56" s="21" t="s">
        <v>4</v>
      </c>
      <c r="BN56" s="21"/>
      <c r="BO56" s="21"/>
      <c r="BP56" s="21"/>
      <c r="BQ56" s="21"/>
      <c r="BR56" s="21"/>
      <c r="BS56" s="21"/>
      <c r="BT56" s="21"/>
      <c r="BU56" s="21"/>
      <c r="BV56" s="21"/>
      <c r="BX56" s="21" t="s">
        <v>4</v>
      </c>
      <c r="BY56" s="21"/>
      <c r="BZ56" s="21"/>
      <c r="CA56" s="21"/>
      <c r="CB56" s="21"/>
      <c r="CC56" s="21"/>
      <c r="CD56" s="21"/>
      <c r="CE56" s="21"/>
      <c r="CF56" s="21"/>
      <c r="CG56" s="21"/>
    </row>
    <row r="57" spans="2:85" ht="15">
      <c r="B57" s="4"/>
      <c r="C57" s="4"/>
      <c r="D57" s="4"/>
      <c r="E57" s="4"/>
      <c r="F57" s="4"/>
      <c r="G57" s="4"/>
      <c r="H57" s="4"/>
      <c r="I57" s="4"/>
      <c r="J57" s="3"/>
      <c r="K57" s="3"/>
      <c r="M57" s="4"/>
      <c r="N57" s="4"/>
      <c r="O57" s="4"/>
      <c r="P57" s="4"/>
      <c r="Q57" s="4"/>
      <c r="R57" s="4"/>
      <c r="S57" s="4"/>
      <c r="T57" s="4"/>
      <c r="U57" s="3"/>
      <c r="V57" s="3"/>
      <c r="W57" s="4"/>
      <c r="X57" s="4"/>
      <c r="Y57" s="4"/>
      <c r="Z57" s="4"/>
      <c r="AA57" s="4"/>
      <c r="AB57" s="4"/>
      <c r="AC57" s="4"/>
      <c r="AD57" s="4"/>
      <c r="AE57" s="3"/>
      <c r="AF57" s="3"/>
      <c r="AH57" s="4"/>
      <c r="AI57" s="4"/>
      <c r="AJ57" s="4"/>
      <c r="AK57" s="4"/>
      <c r="AL57" s="4"/>
      <c r="AM57" s="4"/>
      <c r="AN57" s="4"/>
      <c r="AO57" s="4"/>
      <c r="AP57" s="3"/>
      <c r="AQ57" s="3"/>
      <c r="AR57" s="4"/>
      <c r="AS57" s="4"/>
      <c r="AT57" s="4"/>
      <c r="AU57" s="4"/>
      <c r="AV57" s="4"/>
      <c r="AW57" s="4"/>
      <c r="AX57" s="4"/>
      <c r="AY57" s="4"/>
      <c r="AZ57" s="3"/>
      <c r="BA57" s="3"/>
      <c r="BC57" s="4"/>
      <c r="BD57" s="4"/>
      <c r="BE57" s="4"/>
      <c r="BF57" s="4"/>
      <c r="BG57" s="4"/>
      <c r="BH57" s="4"/>
      <c r="BI57" s="4"/>
      <c r="BJ57" s="4"/>
      <c r="BK57" s="3"/>
      <c r="BL57" s="3"/>
      <c r="BM57" s="4"/>
      <c r="BN57" s="4"/>
      <c r="BO57" s="4"/>
      <c r="BP57" s="4"/>
      <c r="BQ57" s="4"/>
      <c r="BR57" s="4"/>
      <c r="BS57" s="4"/>
      <c r="BT57" s="4"/>
      <c r="BU57" s="3"/>
      <c r="BV57" s="3"/>
      <c r="BX57" s="4"/>
      <c r="BY57" s="4"/>
      <c r="BZ57" s="4"/>
      <c r="CA57" s="4"/>
      <c r="CB57" s="4"/>
      <c r="CC57" s="4"/>
      <c r="CD57" s="4"/>
      <c r="CE57" s="4"/>
      <c r="CF57" s="3"/>
      <c r="CG57" s="3"/>
    </row>
    <row r="58" spans="2:85" ht="15">
      <c r="B58" s="21" t="s">
        <v>5</v>
      </c>
      <c r="C58" s="21"/>
      <c r="D58" s="21"/>
      <c r="E58" s="21"/>
      <c r="F58" s="21"/>
      <c r="G58" s="21"/>
      <c r="H58" s="21"/>
      <c r="I58" s="21"/>
      <c r="J58" s="21"/>
      <c r="K58" s="21"/>
      <c r="M58" s="21" t="s">
        <v>5</v>
      </c>
      <c r="N58" s="21"/>
      <c r="O58" s="21"/>
      <c r="P58" s="21"/>
      <c r="Q58" s="21"/>
      <c r="R58" s="21"/>
      <c r="S58" s="21"/>
      <c r="T58" s="21"/>
      <c r="U58" s="21"/>
      <c r="V58" s="21"/>
      <c r="W58" s="21" t="s">
        <v>5</v>
      </c>
      <c r="X58" s="21"/>
      <c r="Y58" s="21"/>
      <c r="Z58" s="21"/>
      <c r="AA58" s="21"/>
      <c r="AB58" s="21"/>
      <c r="AC58" s="21"/>
      <c r="AD58" s="21"/>
      <c r="AE58" s="21"/>
      <c r="AF58" s="21"/>
      <c r="AH58" s="21" t="s">
        <v>5</v>
      </c>
      <c r="AI58" s="21"/>
      <c r="AJ58" s="21"/>
      <c r="AK58" s="21"/>
      <c r="AL58" s="21"/>
      <c r="AM58" s="21"/>
      <c r="AN58" s="21"/>
      <c r="AO58" s="21"/>
      <c r="AP58" s="21"/>
      <c r="AQ58" s="21"/>
      <c r="AR58" s="21" t="s">
        <v>5</v>
      </c>
      <c r="AS58" s="21"/>
      <c r="AT58" s="21"/>
      <c r="AU58" s="21"/>
      <c r="AV58" s="21"/>
      <c r="AW58" s="21"/>
      <c r="AX58" s="21"/>
      <c r="AY58" s="21"/>
      <c r="AZ58" s="21"/>
      <c r="BA58" s="21"/>
      <c r="BC58" s="21" t="s">
        <v>5</v>
      </c>
      <c r="BD58" s="21"/>
      <c r="BE58" s="21"/>
      <c r="BF58" s="21"/>
      <c r="BG58" s="21"/>
      <c r="BH58" s="21"/>
      <c r="BI58" s="21"/>
      <c r="BJ58" s="21"/>
      <c r="BK58" s="21"/>
      <c r="BL58" s="21"/>
      <c r="BM58" s="21" t="s">
        <v>5</v>
      </c>
      <c r="BN58" s="21"/>
      <c r="BO58" s="21"/>
      <c r="BP58" s="21"/>
      <c r="BQ58" s="21"/>
      <c r="BR58" s="21"/>
      <c r="BS58" s="21"/>
      <c r="BT58" s="21"/>
      <c r="BU58" s="21"/>
      <c r="BV58" s="21"/>
      <c r="BX58" s="21" t="s">
        <v>5</v>
      </c>
      <c r="BY58" s="21"/>
      <c r="BZ58" s="21"/>
      <c r="CA58" s="21"/>
      <c r="CB58" s="21"/>
      <c r="CC58" s="21"/>
      <c r="CD58" s="21"/>
      <c r="CE58" s="21"/>
      <c r="CF58" s="21"/>
      <c r="CG58" s="21"/>
    </row>
    <row r="59" spans="2:85" ht="15">
      <c r="B59" s="21" t="s">
        <v>6</v>
      </c>
      <c r="C59" s="21"/>
      <c r="D59" s="21"/>
      <c r="E59" s="21"/>
      <c r="F59" s="21"/>
      <c r="G59" s="21"/>
      <c r="H59" s="21"/>
      <c r="I59" s="21"/>
      <c r="J59" s="21"/>
      <c r="K59" s="21"/>
      <c r="M59" s="21" t="s">
        <v>6</v>
      </c>
      <c r="N59" s="21"/>
      <c r="O59" s="21"/>
      <c r="P59" s="21"/>
      <c r="Q59" s="21"/>
      <c r="R59" s="21"/>
      <c r="S59" s="21"/>
      <c r="T59" s="21"/>
      <c r="U59" s="21"/>
      <c r="V59" s="21"/>
      <c r="W59" s="21" t="s">
        <v>6</v>
      </c>
      <c r="X59" s="21"/>
      <c r="Y59" s="21"/>
      <c r="Z59" s="21"/>
      <c r="AA59" s="21"/>
      <c r="AB59" s="21"/>
      <c r="AC59" s="21"/>
      <c r="AD59" s="21"/>
      <c r="AE59" s="21"/>
      <c r="AF59" s="21"/>
      <c r="AH59" s="21" t="s">
        <v>6</v>
      </c>
      <c r="AI59" s="21"/>
      <c r="AJ59" s="21"/>
      <c r="AK59" s="21"/>
      <c r="AL59" s="21"/>
      <c r="AM59" s="21"/>
      <c r="AN59" s="21"/>
      <c r="AO59" s="21"/>
      <c r="AP59" s="21"/>
      <c r="AQ59" s="21"/>
      <c r="AR59" s="21" t="s">
        <v>6</v>
      </c>
      <c r="AS59" s="21"/>
      <c r="AT59" s="21"/>
      <c r="AU59" s="21"/>
      <c r="AV59" s="21"/>
      <c r="AW59" s="21"/>
      <c r="AX59" s="21"/>
      <c r="AY59" s="21"/>
      <c r="AZ59" s="21"/>
      <c r="BA59" s="21"/>
      <c r="BC59" s="21" t="s">
        <v>6</v>
      </c>
      <c r="BD59" s="21"/>
      <c r="BE59" s="21"/>
      <c r="BF59" s="21"/>
      <c r="BG59" s="21"/>
      <c r="BH59" s="21"/>
      <c r="BI59" s="21"/>
      <c r="BJ59" s="21"/>
      <c r="BK59" s="21"/>
      <c r="BL59" s="21"/>
      <c r="BM59" s="21" t="s">
        <v>6</v>
      </c>
      <c r="BN59" s="21"/>
      <c r="BO59" s="21"/>
      <c r="BP59" s="21"/>
      <c r="BQ59" s="21"/>
      <c r="BR59" s="21"/>
      <c r="BS59" s="21"/>
      <c r="BT59" s="21"/>
      <c r="BU59" s="21"/>
      <c r="BV59" s="21"/>
      <c r="BX59" s="21" t="s">
        <v>6</v>
      </c>
      <c r="BY59" s="21"/>
      <c r="BZ59" s="21"/>
      <c r="CA59" s="21"/>
      <c r="CB59" s="21"/>
      <c r="CC59" s="21"/>
      <c r="CD59" s="21"/>
      <c r="CE59" s="21"/>
      <c r="CF59" s="21"/>
      <c r="CG59" s="21"/>
    </row>
    <row r="60" spans="2:85" ht="15">
      <c r="B60" s="1"/>
      <c r="C60" s="1"/>
      <c r="D60" s="1"/>
      <c r="E60" s="1"/>
      <c r="F60" s="1"/>
      <c r="G60" s="1"/>
      <c r="H60" s="1"/>
      <c r="I60" s="1"/>
      <c r="J60" s="3"/>
      <c r="K60" s="3"/>
      <c r="M60" s="1"/>
      <c r="N60" s="1"/>
      <c r="O60" s="1"/>
      <c r="P60" s="1"/>
      <c r="Q60" s="1"/>
      <c r="R60" s="1"/>
      <c r="S60" s="1"/>
      <c r="T60" s="1"/>
      <c r="U60" s="3"/>
      <c r="V60" s="3"/>
      <c r="W60" s="1"/>
      <c r="X60" s="1"/>
      <c r="Y60" s="1"/>
      <c r="Z60" s="1"/>
      <c r="AA60" s="1"/>
      <c r="AB60" s="1"/>
      <c r="AC60" s="1"/>
      <c r="AD60" s="1"/>
      <c r="AE60" s="3"/>
      <c r="AF60" s="3"/>
      <c r="AH60" s="1"/>
      <c r="AI60" s="1"/>
      <c r="AJ60" s="1"/>
      <c r="AK60" s="1"/>
      <c r="AL60" s="1"/>
      <c r="AM60" s="1"/>
      <c r="AN60" s="1"/>
      <c r="AO60" s="1"/>
      <c r="AP60" s="3"/>
      <c r="AQ60" s="3"/>
      <c r="AR60" s="1"/>
      <c r="AS60" s="1"/>
      <c r="AT60" s="1"/>
      <c r="AU60" s="1"/>
      <c r="AV60" s="1"/>
      <c r="AW60" s="1"/>
      <c r="AX60" s="1"/>
      <c r="AY60" s="1"/>
      <c r="AZ60" s="3"/>
      <c r="BA60" s="3"/>
      <c r="BC60" s="1"/>
      <c r="BD60" s="1"/>
      <c r="BE60" s="1"/>
      <c r="BF60" s="1"/>
      <c r="BG60" s="1"/>
      <c r="BH60" s="1"/>
      <c r="BI60" s="1"/>
      <c r="BJ60" s="1"/>
      <c r="BK60" s="3"/>
      <c r="BL60" s="3"/>
      <c r="BM60" s="1"/>
      <c r="BN60" s="1"/>
      <c r="BO60" s="1"/>
      <c r="BP60" s="1"/>
      <c r="BQ60" s="1"/>
      <c r="BR60" s="1"/>
      <c r="BS60" s="1"/>
      <c r="BT60" s="1"/>
      <c r="BU60" s="3"/>
      <c r="BV60" s="3"/>
      <c r="BX60" s="1"/>
      <c r="BY60" s="1"/>
      <c r="BZ60" s="1"/>
      <c r="CA60" s="1"/>
      <c r="CB60" s="1"/>
      <c r="CC60" s="1"/>
      <c r="CD60" s="1"/>
      <c r="CE60" s="1"/>
      <c r="CF60" s="3"/>
      <c r="CG60" s="3"/>
    </row>
    <row r="61" spans="2:85" ht="15">
      <c r="B61" s="1" t="s">
        <v>7</v>
      </c>
      <c r="C61" s="1"/>
      <c r="D61" s="1" t="s">
        <v>107</v>
      </c>
      <c r="E61" s="1"/>
      <c r="F61" s="1"/>
      <c r="G61" s="1"/>
      <c r="H61" s="1"/>
      <c r="I61" s="1"/>
      <c r="J61" s="3"/>
      <c r="K61" s="3"/>
      <c r="M61" s="1" t="s">
        <v>7</v>
      </c>
      <c r="N61" s="1"/>
      <c r="O61" s="1" t="str">
        <f>+D61</f>
        <v>GLENS FALLS</v>
      </c>
      <c r="P61" s="1"/>
      <c r="Q61" s="1"/>
      <c r="R61" s="1"/>
      <c r="S61" s="1"/>
      <c r="T61" s="1"/>
      <c r="U61" s="3"/>
      <c r="V61" s="3"/>
      <c r="W61" s="1" t="s">
        <v>7</v>
      </c>
      <c r="X61" s="1"/>
      <c r="Y61" s="1" t="s">
        <v>108</v>
      </c>
      <c r="Z61" s="1"/>
      <c r="AA61" s="1"/>
      <c r="AB61" s="1"/>
      <c r="AC61" s="1"/>
      <c r="AD61" s="1"/>
      <c r="AE61" s="3"/>
      <c r="AF61" s="3"/>
      <c r="AH61" s="1" t="s">
        <v>7</v>
      </c>
      <c r="AI61" s="1"/>
      <c r="AJ61" s="1" t="str">
        <f>+Y61</f>
        <v>NASSAU-SUFFOLK</v>
      </c>
      <c r="AK61" s="1"/>
      <c r="AL61" s="1"/>
      <c r="AM61" s="1"/>
      <c r="AN61" s="1"/>
      <c r="AO61" s="1"/>
      <c r="AP61" s="3"/>
      <c r="AQ61" s="3"/>
      <c r="AR61" s="1" t="s">
        <v>7</v>
      </c>
      <c r="AS61" s="1"/>
      <c r="AT61" s="1" t="s">
        <v>109</v>
      </c>
      <c r="AU61" s="1"/>
      <c r="AV61" s="1"/>
      <c r="AW61" s="1"/>
      <c r="AX61" s="1"/>
      <c r="AY61" s="1"/>
      <c r="AZ61" s="3"/>
      <c r="BA61" s="3"/>
      <c r="BC61" s="1" t="s">
        <v>7</v>
      </c>
      <c r="BD61" s="1"/>
      <c r="BE61" s="1" t="str">
        <f>+AT61</f>
        <v>NEW YORK CITY</v>
      </c>
      <c r="BF61" s="1"/>
      <c r="BG61" s="1"/>
      <c r="BH61" s="1"/>
      <c r="BI61" s="1"/>
      <c r="BJ61" s="1"/>
      <c r="BK61" s="3"/>
      <c r="BL61" s="3"/>
      <c r="BM61" s="1" t="s">
        <v>7</v>
      </c>
      <c r="BN61" s="1"/>
      <c r="BO61" s="1" t="s">
        <v>110</v>
      </c>
      <c r="BP61" s="1"/>
      <c r="BQ61" s="1"/>
      <c r="BR61" s="1"/>
      <c r="BS61" s="1"/>
      <c r="BT61" s="1"/>
      <c r="BU61" s="3"/>
      <c r="BV61" s="3"/>
      <c r="BX61" s="1" t="s">
        <v>7</v>
      </c>
      <c r="BY61" s="1"/>
      <c r="BZ61" s="1" t="str">
        <f>+BO61</f>
        <v>NIAGARA FALLS</v>
      </c>
      <c r="CA61" s="1"/>
      <c r="CB61" s="1"/>
      <c r="CC61" s="1"/>
      <c r="CD61" s="1"/>
      <c r="CE61" s="1"/>
      <c r="CF61" s="3"/>
      <c r="CG61" s="3"/>
    </row>
    <row r="62" spans="2:85" ht="15">
      <c r="B62" s="1"/>
      <c r="C62" s="1"/>
      <c r="D62" s="1"/>
      <c r="E62" s="1"/>
      <c r="F62" s="1"/>
      <c r="G62" s="1"/>
      <c r="H62" s="1"/>
      <c r="I62" s="1"/>
      <c r="J62" s="3"/>
      <c r="K62" s="3"/>
      <c r="M62" s="1"/>
      <c r="N62" s="1"/>
      <c r="O62" s="1"/>
      <c r="P62" s="1"/>
      <c r="Q62" s="1"/>
      <c r="R62" s="1"/>
      <c r="S62" s="1"/>
      <c r="T62" s="1"/>
      <c r="U62" s="3"/>
      <c r="V62" s="3"/>
      <c r="W62" s="1"/>
      <c r="X62" s="1"/>
      <c r="Y62" s="1"/>
      <c r="Z62" s="1"/>
      <c r="AA62" s="1"/>
      <c r="AB62" s="1"/>
      <c r="AC62" s="1"/>
      <c r="AD62" s="1"/>
      <c r="AE62" s="3"/>
      <c r="AF62" s="3"/>
      <c r="AH62" s="1"/>
      <c r="AI62" s="1"/>
      <c r="AJ62" s="1"/>
      <c r="AK62" s="1"/>
      <c r="AL62" s="1"/>
      <c r="AM62" s="1"/>
      <c r="AN62" s="1"/>
      <c r="AO62" s="1"/>
      <c r="AP62" s="3"/>
      <c r="AQ62" s="3"/>
      <c r="AR62" s="1"/>
      <c r="AS62" s="1"/>
      <c r="AT62" s="1"/>
      <c r="AU62" s="1"/>
      <c r="AV62" s="1"/>
      <c r="AW62" s="1"/>
      <c r="AX62" s="1"/>
      <c r="AY62" s="1"/>
      <c r="AZ62" s="3"/>
      <c r="BA62" s="3"/>
      <c r="BC62" s="1"/>
      <c r="BD62" s="1"/>
      <c r="BE62" s="1"/>
      <c r="BF62" s="1"/>
      <c r="BG62" s="1"/>
      <c r="BH62" s="1"/>
      <c r="BI62" s="1"/>
      <c r="BJ62" s="1"/>
      <c r="BK62" s="3"/>
      <c r="BL62" s="3"/>
      <c r="BM62" s="1"/>
      <c r="BN62" s="1"/>
      <c r="BO62" s="1"/>
      <c r="BP62" s="1"/>
      <c r="BQ62" s="1"/>
      <c r="BR62" s="1"/>
      <c r="BS62" s="1"/>
      <c r="BT62" s="1"/>
      <c r="BU62" s="3"/>
      <c r="BV62" s="3"/>
      <c r="BX62" s="1"/>
      <c r="BY62" s="1"/>
      <c r="BZ62" s="1"/>
      <c r="CA62" s="1"/>
      <c r="CB62" s="1"/>
      <c r="CC62" s="1"/>
      <c r="CD62" s="1"/>
      <c r="CE62" s="1"/>
      <c r="CF62" s="3"/>
      <c r="CG62" s="3"/>
    </row>
    <row r="63" spans="2:85" ht="17.25">
      <c r="B63" s="5"/>
      <c r="C63" s="5"/>
      <c r="D63" s="1"/>
      <c r="E63" s="1"/>
      <c r="F63" s="1"/>
      <c r="G63" s="1"/>
      <c r="H63" s="1"/>
      <c r="I63" s="1"/>
      <c r="J63" s="3"/>
      <c r="K63" s="3"/>
      <c r="M63" s="5"/>
      <c r="N63" s="5"/>
      <c r="O63" s="1"/>
      <c r="P63" s="1"/>
      <c r="Q63" s="1"/>
      <c r="R63" s="1"/>
      <c r="S63" s="1"/>
      <c r="T63" s="1"/>
      <c r="U63" s="3"/>
      <c r="V63" s="3"/>
      <c r="W63" s="5"/>
      <c r="X63" s="5"/>
      <c r="Y63" s="1"/>
      <c r="Z63" s="1"/>
      <c r="AA63" s="1"/>
      <c r="AB63" s="1"/>
      <c r="AC63" s="1"/>
      <c r="AD63" s="1"/>
      <c r="AE63" s="3"/>
      <c r="AF63" s="3"/>
      <c r="AH63" s="5"/>
      <c r="AI63" s="5"/>
      <c r="AJ63" s="1"/>
      <c r="AK63" s="1"/>
      <c r="AL63" s="1"/>
      <c r="AM63" s="1"/>
      <c r="AN63" s="1"/>
      <c r="AO63" s="1"/>
      <c r="AP63" s="3"/>
      <c r="AQ63" s="3"/>
      <c r="AR63" s="5"/>
      <c r="AS63" s="5"/>
      <c r="AT63" s="1"/>
      <c r="AU63" s="1"/>
      <c r="AV63" s="1"/>
      <c r="AW63" s="1"/>
      <c r="AX63" s="1"/>
      <c r="AY63" s="1"/>
      <c r="AZ63" s="3"/>
      <c r="BA63" s="3"/>
      <c r="BC63" s="5"/>
      <c r="BD63" s="5"/>
      <c r="BE63" s="1"/>
      <c r="BF63" s="1"/>
      <c r="BG63" s="1"/>
      <c r="BH63" s="1"/>
      <c r="BI63" s="1"/>
      <c r="BJ63" s="1"/>
      <c r="BK63" s="3"/>
      <c r="BL63" s="3"/>
      <c r="BM63" s="5"/>
      <c r="BN63" s="5"/>
      <c r="BO63" s="1"/>
      <c r="BP63" s="1"/>
      <c r="BQ63" s="1"/>
      <c r="BR63" s="1"/>
      <c r="BS63" s="1"/>
      <c r="BT63" s="1"/>
      <c r="BU63" s="3"/>
      <c r="BV63" s="3"/>
      <c r="BX63" s="5"/>
      <c r="BY63" s="5"/>
      <c r="BZ63" s="1"/>
      <c r="CA63" s="1"/>
      <c r="CB63" s="1"/>
      <c r="CC63" s="1"/>
      <c r="CD63" s="1"/>
      <c r="CE63" s="1"/>
      <c r="CF63" s="3"/>
      <c r="CG63" s="3"/>
    </row>
    <row r="64" spans="2:85" ht="15">
      <c r="B64" s="6" t="s">
        <v>12</v>
      </c>
      <c r="C64" s="7"/>
      <c r="D64" s="1"/>
      <c r="E64" s="1"/>
      <c r="F64" s="1"/>
      <c r="G64" s="1"/>
      <c r="H64" s="1"/>
      <c r="I64" s="1"/>
      <c r="J64" s="3"/>
      <c r="K64" s="3"/>
      <c r="M64" s="6" t="s">
        <v>12</v>
      </c>
      <c r="N64" s="7"/>
      <c r="O64" s="1"/>
      <c r="P64" s="1"/>
      <c r="Q64" s="1"/>
      <c r="R64" s="1"/>
      <c r="S64" s="1"/>
      <c r="T64" s="1"/>
      <c r="U64" s="3"/>
      <c r="V64" s="3"/>
      <c r="W64" s="6" t="s">
        <v>12</v>
      </c>
      <c r="X64" s="7"/>
      <c r="Y64" s="1"/>
      <c r="Z64" s="1"/>
      <c r="AA64" s="1"/>
      <c r="AB64" s="1"/>
      <c r="AC64" s="1"/>
      <c r="AD64" s="1"/>
      <c r="AE64" s="3"/>
      <c r="AF64" s="3"/>
      <c r="AH64" s="6" t="s">
        <v>12</v>
      </c>
      <c r="AI64" s="7"/>
      <c r="AJ64" s="1"/>
      <c r="AK64" s="1"/>
      <c r="AL64" s="1"/>
      <c r="AM64" s="1"/>
      <c r="AN64" s="1"/>
      <c r="AO64" s="1"/>
      <c r="AP64" s="3"/>
      <c r="AQ64" s="3"/>
      <c r="AR64" s="6" t="s">
        <v>12</v>
      </c>
      <c r="AS64" s="7"/>
      <c r="AT64" s="1"/>
      <c r="AU64" s="1"/>
      <c r="AV64" s="1"/>
      <c r="AW64" s="1"/>
      <c r="AX64" s="1"/>
      <c r="AY64" s="1"/>
      <c r="AZ64" s="3"/>
      <c r="BA64" s="3"/>
      <c r="BC64" s="6" t="s">
        <v>12</v>
      </c>
      <c r="BD64" s="7"/>
      <c r="BE64" s="1"/>
      <c r="BF64" s="1"/>
      <c r="BG64" s="1"/>
      <c r="BH64" s="1"/>
      <c r="BI64" s="1"/>
      <c r="BJ64" s="1"/>
      <c r="BK64" s="3"/>
      <c r="BL64" s="3"/>
      <c r="BM64" s="6" t="s">
        <v>12</v>
      </c>
      <c r="BN64" s="7"/>
      <c r="BO64" s="1"/>
      <c r="BP64" s="1"/>
      <c r="BQ64" s="1"/>
      <c r="BR64" s="1"/>
      <c r="BS64" s="1"/>
      <c r="BT64" s="1"/>
      <c r="BU64" s="3"/>
      <c r="BV64" s="3"/>
      <c r="BX64" s="6" t="s">
        <v>12</v>
      </c>
      <c r="BY64" s="7"/>
      <c r="BZ64" s="1"/>
      <c r="CA64" s="1"/>
      <c r="CB64" s="1"/>
      <c r="CC64" s="1"/>
      <c r="CD64" s="1"/>
      <c r="CE64" s="1"/>
      <c r="CF64" s="3"/>
      <c r="CG64" s="3"/>
    </row>
    <row r="65" spans="2:85" ht="15">
      <c r="B65" s="6"/>
      <c r="C65" s="7"/>
      <c r="D65" s="1"/>
      <c r="E65" s="1"/>
      <c r="F65" s="1"/>
      <c r="G65" s="1"/>
      <c r="H65" s="1"/>
      <c r="I65" s="1"/>
      <c r="J65" s="3"/>
      <c r="K65" s="3"/>
      <c r="M65" s="6"/>
      <c r="N65" s="7"/>
      <c r="O65" s="1"/>
      <c r="P65" s="1"/>
      <c r="Q65" s="1"/>
      <c r="R65" s="1"/>
      <c r="S65" s="1"/>
      <c r="T65" s="1"/>
      <c r="U65" s="3"/>
      <c r="V65" s="3"/>
      <c r="W65" s="6"/>
      <c r="X65" s="7"/>
      <c r="Y65" s="1"/>
      <c r="Z65" s="1"/>
      <c r="AA65" s="1"/>
      <c r="AB65" s="1"/>
      <c r="AC65" s="1"/>
      <c r="AD65" s="1"/>
      <c r="AE65" s="3"/>
      <c r="AF65" s="3"/>
      <c r="AH65" s="6"/>
      <c r="AI65" s="7"/>
      <c r="AJ65" s="1"/>
      <c r="AK65" s="1"/>
      <c r="AL65" s="1"/>
      <c r="AM65" s="1"/>
      <c r="AN65" s="1"/>
      <c r="AO65" s="1"/>
      <c r="AP65" s="3"/>
      <c r="AQ65" s="3"/>
      <c r="AR65" s="6"/>
      <c r="AS65" s="7"/>
      <c r="AT65" s="1"/>
      <c r="AU65" s="1"/>
      <c r="AV65" s="1"/>
      <c r="AW65" s="1"/>
      <c r="AX65" s="1"/>
      <c r="AY65" s="1"/>
      <c r="AZ65" s="3"/>
      <c r="BA65" s="3"/>
      <c r="BC65" s="6"/>
      <c r="BD65" s="7"/>
      <c r="BE65" s="1"/>
      <c r="BF65" s="1"/>
      <c r="BG65" s="1"/>
      <c r="BH65" s="1"/>
      <c r="BI65" s="1"/>
      <c r="BJ65" s="1"/>
      <c r="BK65" s="3"/>
      <c r="BL65" s="3"/>
      <c r="BM65" s="6"/>
      <c r="BN65" s="7"/>
      <c r="BO65" s="1"/>
      <c r="BP65" s="1"/>
      <c r="BQ65" s="1"/>
      <c r="BR65" s="1"/>
      <c r="BS65" s="1"/>
      <c r="BT65" s="1"/>
      <c r="BU65" s="3"/>
      <c r="BV65" s="3"/>
      <c r="BX65" s="6"/>
      <c r="BY65" s="7"/>
      <c r="BZ65" s="1"/>
      <c r="CA65" s="1"/>
      <c r="CB65" s="1"/>
      <c r="CC65" s="1"/>
      <c r="CD65" s="1"/>
      <c r="CE65" s="1"/>
      <c r="CF65" s="3"/>
      <c r="CG65" s="3"/>
    </row>
    <row r="66" spans="2:85" ht="15">
      <c r="B66" s="6" t="s">
        <v>111</v>
      </c>
      <c r="C66" s="7"/>
      <c r="D66" s="1"/>
      <c r="E66" s="1"/>
      <c r="F66" s="1"/>
      <c r="G66" s="1"/>
      <c r="H66" s="1"/>
      <c r="I66" s="1"/>
      <c r="J66" s="3"/>
      <c r="K66" s="3"/>
      <c r="M66" s="6" t="s">
        <v>111</v>
      </c>
      <c r="N66" s="7"/>
      <c r="O66" s="1"/>
      <c r="P66" s="1"/>
      <c r="Q66" s="1"/>
      <c r="R66" s="1"/>
      <c r="S66" s="1"/>
      <c r="T66" s="1"/>
      <c r="U66" s="3"/>
      <c r="V66" s="3"/>
      <c r="W66" s="6" t="s">
        <v>112</v>
      </c>
      <c r="X66" s="7"/>
      <c r="Y66" s="1"/>
      <c r="Z66" s="1"/>
      <c r="AA66" s="1"/>
      <c r="AB66" s="1"/>
      <c r="AC66" s="1"/>
      <c r="AD66" s="1"/>
      <c r="AE66" s="3"/>
      <c r="AF66" s="3"/>
      <c r="AH66" s="6" t="s">
        <v>112</v>
      </c>
      <c r="AI66" s="7"/>
      <c r="AJ66" s="1"/>
      <c r="AK66" s="1"/>
      <c r="AL66" s="1"/>
      <c r="AM66" s="1"/>
      <c r="AN66" s="1"/>
      <c r="AO66" s="1"/>
      <c r="AP66" s="3"/>
      <c r="AQ66" s="3"/>
      <c r="AR66" s="6" t="s">
        <v>113</v>
      </c>
      <c r="AS66" s="7"/>
      <c r="AT66" s="1"/>
      <c r="AU66" s="1"/>
      <c r="AV66" s="1"/>
      <c r="AW66" s="1"/>
      <c r="AX66" s="1"/>
      <c r="AY66" s="1"/>
      <c r="AZ66" s="3"/>
      <c r="BA66" s="3"/>
      <c r="BC66" s="6" t="s">
        <v>113</v>
      </c>
      <c r="BD66" s="7"/>
      <c r="BE66" s="1"/>
      <c r="BF66" s="1"/>
      <c r="BG66" s="1"/>
      <c r="BH66" s="1"/>
      <c r="BI66" s="1"/>
      <c r="BJ66" s="1"/>
      <c r="BK66" s="3"/>
      <c r="BL66" s="3"/>
      <c r="BM66" s="6" t="s">
        <v>114</v>
      </c>
      <c r="BN66" s="7"/>
      <c r="BO66" s="1"/>
      <c r="BP66" s="1"/>
      <c r="BQ66" s="1"/>
      <c r="BR66" s="1"/>
      <c r="BS66" s="1"/>
      <c r="BT66" s="1"/>
      <c r="BU66" s="3"/>
      <c r="BV66" s="3"/>
      <c r="BX66" s="6" t="s">
        <v>114</v>
      </c>
      <c r="BY66" s="7"/>
      <c r="BZ66" s="1"/>
      <c r="CA66" s="1"/>
      <c r="CB66" s="1"/>
      <c r="CC66" s="1"/>
      <c r="CD66" s="1"/>
      <c r="CE66" s="1"/>
      <c r="CF66" s="3"/>
      <c r="CG66" s="3"/>
    </row>
    <row r="67" spans="2:85" ht="15">
      <c r="B67" s="6"/>
      <c r="C67" s="7"/>
      <c r="D67" s="1"/>
      <c r="E67" s="1"/>
      <c r="F67" s="1"/>
      <c r="G67" s="1"/>
      <c r="H67" s="1"/>
      <c r="I67" s="1"/>
      <c r="J67" s="3"/>
      <c r="K67" s="3"/>
      <c r="M67" s="6"/>
      <c r="N67" s="7"/>
      <c r="O67" s="1"/>
      <c r="P67" s="1"/>
      <c r="Q67" s="1"/>
      <c r="R67" s="1"/>
      <c r="S67" s="1"/>
      <c r="T67" s="1"/>
      <c r="U67" s="3"/>
      <c r="V67" s="3"/>
      <c r="W67" s="6"/>
      <c r="X67" s="7"/>
      <c r="Y67" s="1"/>
      <c r="Z67" s="1"/>
      <c r="AA67" s="1"/>
      <c r="AB67" s="1"/>
      <c r="AC67" s="1"/>
      <c r="AD67" s="1"/>
      <c r="AE67" s="3"/>
      <c r="AF67" s="3"/>
      <c r="AH67" s="6"/>
      <c r="AI67" s="7"/>
      <c r="AJ67" s="1"/>
      <c r="AK67" s="1"/>
      <c r="AL67" s="1"/>
      <c r="AM67" s="1"/>
      <c r="AN67" s="1"/>
      <c r="AO67" s="1"/>
      <c r="AP67" s="3"/>
      <c r="AQ67" s="3"/>
      <c r="AR67" s="6" t="s">
        <v>115</v>
      </c>
      <c r="AS67" s="7"/>
      <c r="AT67" s="1"/>
      <c r="AU67" s="1"/>
      <c r="AV67" s="1"/>
      <c r="AW67" s="1"/>
      <c r="AX67" s="1"/>
      <c r="AY67" s="1"/>
      <c r="AZ67" s="3"/>
      <c r="BA67" s="3"/>
      <c r="BC67" s="6" t="s">
        <v>115</v>
      </c>
      <c r="BD67" s="7"/>
      <c r="BE67" s="1"/>
      <c r="BF67" s="1"/>
      <c r="BG67" s="1"/>
      <c r="BH67" s="1"/>
      <c r="BI67" s="1"/>
      <c r="BJ67" s="1"/>
      <c r="BK67" s="3"/>
      <c r="BL67" s="3"/>
      <c r="BM67" s="6"/>
      <c r="BN67" s="7"/>
      <c r="BO67" s="1"/>
      <c r="BP67" s="1"/>
      <c r="BQ67" s="1"/>
      <c r="BR67" s="1"/>
      <c r="BS67" s="1"/>
      <c r="BT67" s="1"/>
      <c r="BU67" s="3"/>
      <c r="BV67" s="3"/>
      <c r="BX67" s="6"/>
      <c r="BY67" s="7"/>
      <c r="BZ67" s="1"/>
      <c r="CA67" s="1"/>
      <c r="CB67" s="1"/>
      <c r="CC67" s="1"/>
      <c r="CD67" s="1"/>
      <c r="CE67" s="1"/>
      <c r="CF67" s="3"/>
      <c r="CG67" s="3"/>
    </row>
    <row r="68" spans="2:85" ht="15">
      <c r="B68" s="6"/>
      <c r="C68" s="7"/>
      <c r="D68" s="1"/>
      <c r="E68" s="1"/>
      <c r="F68" s="1"/>
      <c r="G68" s="1"/>
      <c r="H68" s="1"/>
      <c r="I68" s="1"/>
      <c r="J68" s="3"/>
      <c r="K68" s="3"/>
      <c r="M68" s="6"/>
      <c r="N68" s="7"/>
      <c r="O68" s="1"/>
      <c r="P68" s="1"/>
      <c r="Q68" s="1"/>
      <c r="R68" s="1"/>
      <c r="S68" s="1"/>
      <c r="T68" s="1"/>
      <c r="U68" s="3"/>
      <c r="V68" s="3"/>
      <c r="W68" s="6"/>
      <c r="X68" s="7"/>
      <c r="Y68" s="1"/>
      <c r="Z68" s="1"/>
      <c r="AA68" s="1"/>
      <c r="AB68" s="1"/>
      <c r="AC68" s="1"/>
      <c r="AD68" s="1"/>
      <c r="AE68" s="3"/>
      <c r="AF68" s="3"/>
      <c r="AH68" s="6"/>
      <c r="AI68" s="7"/>
      <c r="AJ68" s="1"/>
      <c r="AK68" s="1"/>
      <c r="AL68" s="1"/>
      <c r="AM68" s="1"/>
      <c r="AN68" s="1"/>
      <c r="AO68" s="1"/>
      <c r="AP68" s="3"/>
      <c r="AQ68" s="3"/>
      <c r="AR68" s="6"/>
      <c r="AS68" s="7"/>
      <c r="AT68" s="1"/>
      <c r="AU68" s="1"/>
      <c r="AV68" s="1"/>
      <c r="AW68" s="1"/>
      <c r="AX68" s="1"/>
      <c r="AY68" s="1"/>
      <c r="AZ68" s="3"/>
      <c r="BA68" s="3"/>
      <c r="BC68" s="6"/>
      <c r="BD68" s="7"/>
      <c r="BE68" s="1"/>
      <c r="BF68" s="1"/>
      <c r="BG68" s="1"/>
      <c r="BH68" s="1"/>
      <c r="BI68" s="1"/>
      <c r="BJ68" s="1"/>
      <c r="BK68" s="3"/>
      <c r="BL68" s="3"/>
      <c r="BM68" s="6"/>
      <c r="BN68" s="7"/>
      <c r="BO68" s="1"/>
      <c r="BP68" s="1"/>
      <c r="BQ68" s="1"/>
      <c r="BR68" s="1"/>
      <c r="BS68" s="1"/>
      <c r="BT68" s="1"/>
      <c r="BU68" s="3"/>
      <c r="BV68" s="3"/>
      <c r="BX68" s="6"/>
      <c r="BY68" s="7"/>
      <c r="BZ68" s="1"/>
      <c r="CA68" s="1"/>
      <c r="CB68" s="1"/>
      <c r="CC68" s="1"/>
      <c r="CD68" s="1"/>
      <c r="CE68" s="1"/>
      <c r="CF68" s="3"/>
      <c r="CG68" s="3"/>
    </row>
    <row r="69" spans="2:85" ht="15">
      <c r="B69" s="6"/>
      <c r="C69" s="7"/>
      <c r="D69" s="1"/>
      <c r="E69" s="1"/>
      <c r="F69" s="1"/>
      <c r="G69" s="1"/>
      <c r="H69" s="1"/>
      <c r="I69" s="1"/>
      <c r="J69" s="3"/>
      <c r="K69" s="3"/>
      <c r="M69" s="6"/>
      <c r="N69" s="7"/>
      <c r="O69" s="1"/>
      <c r="P69" s="1"/>
      <c r="Q69" s="1"/>
      <c r="R69" s="1"/>
      <c r="S69" s="1"/>
      <c r="T69" s="1"/>
      <c r="U69" s="3"/>
      <c r="V69" s="3"/>
      <c r="W69" s="6"/>
      <c r="X69" s="7"/>
      <c r="Y69" s="1"/>
      <c r="Z69" s="1"/>
      <c r="AA69" s="1"/>
      <c r="AB69" s="1"/>
      <c r="AC69" s="1"/>
      <c r="AD69" s="1"/>
      <c r="AE69" s="3"/>
      <c r="AF69" s="3"/>
      <c r="AH69" s="6"/>
      <c r="AI69" s="7"/>
      <c r="AJ69" s="1"/>
      <c r="AK69" s="1"/>
      <c r="AL69" s="1"/>
      <c r="AM69" s="1"/>
      <c r="AN69" s="1"/>
      <c r="AO69" s="1"/>
      <c r="AP69" s="3"/>
      <c r="AQ69" s="3"/>
      <c r="AR69" s="6"/>
      <c r="AS69" s="7"/>
      <c r="AT69" s="1"/>
      <c r="AU69" s="1"/>
      <c r="AV69" s="1"/>
      <c r="AW69" s="1"/>
      <c r="AX69" s="1"/>
      <c r="AY69" s="1"/>
      <c r="AZ69" s="3"/>
      <c r="BA69" s="3"/>
      <c r="BC69" s="6"/>
      <c r="BD69" s="7"/>
      <c r="BE69" s="1"/>
      <c r="BF69" s="1"/>
      <c r="BG69" s="1"/>
      <c r="BH69" s="1"/>
      <c r="BI69" s="1"/>
      <c r="BJ69" s="1"/>
      <c r="BK69" s="3"/>
      <c r="BL69" s="3"/>
      <c r="BM69" s="6"/>
      <c r="BN69" s="7"/>
      <c r="BO69" s="1"/>
      <c r="BP69" s="1"/>
      <c r="BQ69" s="1"/>
      <c r="BR69" s="1"/>
      <c r="BS69" s="1"/>
      <c r="BT69" s="1"/>
      <c r="BU69" s="3"/>
      <c r="BV69" s="3"/>
      <c r="BX69" s="6"/>
      <c r="BY69" s="7"/>
      <c r="BZ69" s="1"/>
      <c r="CA69" s="1"/>
      <c r="CB69" s="1"/>
      <c r="CC69" s="1"/>
      <c r="CD69" s="1"/>
      <c r="CE69" s="1"/>
      <c r="CF69" s="3"/>
      <c r="CG69" s="3"/>
    </row>
    <row r="70" spans="2:85" ht="15">
      <c r="B70" s="6"/>
      <c r="C70" s="7"/>
      <c r="D70" s="1"/>
      <c r="E70" s="1"/>
      <c r="F70" s="1"/>
      <c r="G70" s="1"/>
      <c r="H70" s="1"/>
      <c r="I70" s="1"/>
      <c r="J70" s="3"/>
      <c r="K70" s="3"/>
      <c r="M70" s="6"/>
      <c r="N70" s="7"/>
      <c r="O70" s="1"/>
      <c r="P70" s="1"/>
      <c r="Q70" s="1"/>
      <c r="R70" s="1"/>
      <c r="S70" s="1"/>
      <c r="T70" s="1"/>
      <c r="U70" s="3"/>
      <c r="V70" s="3"/>
      <c r="W70" s="6"/>
      <c r="X70" s="7"/>
      <c r="Y70" s="1"/>
      <c r="Z70" s="1"/>
      <c r="AA70" s="1"/>
      <c r="AB70" s="1"/>
      <c r="AC70" s="1"/>
      <c r="AD70" s="1"/>
      <c r="AE70" s="3"/>
      <c r="AF70" s="3"/>
      <c r="AH70" s="6"/>
      <c r="AI70" s="7"/>
      <c r="AJ70" s="1"/>
      <c r="AK70" s="1"/>
      <c r="AL70" s="1"/>
      <c r="AM70" s="1"/>
      <c r="AN70" s="1"/>
      <c r="AO70" s="1"/>
      <c r="AP70" s="3"/>
      <c r="AQ70" s="3"/>
      <c r="AR70" s="6"/>
      <c r="AS70" s="7"/>
      <c r="AT70" s="1"/>
      <c r="AU70" s="1"/>
      <c r="AV70" s="1"/>
      <c r="AW70" s="1"/>
      <c r="AX70" s="1"/>
      <c r="AY70" s="1"/>
      <c r="AZ70" s="3"/>
      <c r="BA70" s="3"/>
      <c r="BC70" s="6"/>
      <c r="BD70" s="7"/>
      <c r="BE70" s="1"/>
      <c r="BF70" s="1"/>
      <c r="BG70" s="1"/>
      <c r="BH70" s="1"/>
      <c r="BI70" s="1"/>
      <c r="BJ70" s="1"/>
      <c r="BK70" s="3"/>
      <c r="BL70" s="3"/>
      <c r="BM70" s="6"/>
      <c r="BN70" s="7"/>
      <c r="BO70" s="1"/>
      <c r="BP70" s="1"/>
      <c r="BQ70" s="1"/>
      <c r="BR70" s="1"/>
      <c r="BS70" s="1"/>
      <c r="BT70" s="1"/>
      <c r="BU70" s="3"/>
      <c r="BV70" s="3"/>
      <c r="BX70" s="6"/>
      <c r="BY70" s="7"/>
      <c r="BZ70" s="1"/>
      <c r="CA70" s="1"/>
      <c r="CB70" s="1"/>
      <c r="CC70" s="1"/>
      <c r="CD70" s="1"/>
      <c r="CE70" s="1"/>
      <c r="CF70" s="3"/>
      <c r="CG70" s="3"/>
    </row>
    <row r="71" spans="2:85" ht="15">
      <c r="B71" s="6"/>
      <c r="C71" s="7"/>
      <c r="D71" s="1"/>
      <c r="E71" s="1"/>
      <c r="F71" s="1"/>
      <c r="G71" s="1"/>
      <c r="H71" s="1"/>
      <c r="I71" s="1"/>
      <c r="J71" s="9"/>
      <c r="K71" s="9"/>
      <c r="M71" s="6"/>
      <c r="N71" s="7"/>
      <c r="O71" s="1"/>
      <c r="P71" s="1"/>
      <c r="Q71" s="1"/>
      <c r="R71" s="1"/>
      <c r="S71" s="1"/>
      <c r="T71" s="1"/>
      <c r="U71" s="9"/>
      <c r="V71" s="9"/>
      <c r="W71" s="6"/>
      <c r="X71" s="7"/>
      <c r="Y71" s="1"/>
      <c r="Z71" s="1"/>
      <c r="AA71" s="1"/>
      <c r="AB71" s="1"/>
      <c r="AC71" s="1"/>
      <c r="AD71" s="1"/>
      <c r="AE71" s="9"/>
      <c r="AF71" s="9"/>
      <c r="AH71" s="6"/>
      <c r="AI71" s="7"/>
      <c r="AJ71" s="1"/>
      <c r="AK71" s="1"/>
      <c r="AL71" s="1"/>
      <c r="AM71" s="1"/>
      <c r="AN71" s="1"/>
      <c r="AO71" s="1"/>
      <c r="AP71" s="9"/>
      <c r="AQ71" s="9"/>
      <c r="AR71" s="6"/>
      <c r="AS71" s="7"/>
      <c r="AT71" s="1"/>
      <c r="AU71" s="1"/>
      <c r="AV71" s="1"/>
      <c r="AW71" s="1"/>
      <c r="AX71" s="1"/>
      <c r="AY71" s="1"/>
      <c r="AZ71" s="9"/>
      <c r="BA71" s="9"/>
      <c r="BC71" s="6"/>
      <c r="BD71" s="7"/>
      <c r="BE71" s="1"/>
      <c r="BF71" s="1"/>
      <c r="BG71" s="1"/>
      <c r="BH71" s="1"/>
      <c r="BI71" s="1"/>
      <c r="BJ71" s="1"/>
      <c r="BK71" s="9"/>
      <c r="BL71" s="9"/>
      <c r="BM71" s="6"/>
      <c r="BN71" s="7"/>
      <c r="BO71" s="1"/>
      <c r="BP71" s="1"/>
      <c r="BQ71" s="1"/>
      <c r="BR71" s="1"/>
      <c r="BS71" s="1"/>
      <c r="BT71" s="1"/>
      <c r="BU71" s="9"/>
      <c r="BV71" s="9"/>
      <c r="BX71" s="6"/>
      <c r="BY71" s="7"/>
      <c r="BZ71" s="1"/>
      <c r="CA71" s="1"/>
      <c r="CB71" s="1"/>
      <c r="CC71" s="1"/>
      <c r="CD71" s="1"/>
      <c r="CE71" s="1"/>
      <c r="CF71" s="9"/>
      <c r="CG71" s="9"/>
    </row>
    <row r="72" spans="2:85" ht="17.25">
      <c r="B72" s="5" t="s">
        <v>17</v>
      </c>
      <c r="C72" s="22" t="s">
        <v>18</v>
      </c>
      <c r="D72" s="22"/>
      <c r="E72" s="1"/>
      <c r="F72" s="1"/>
      <c r="G72" s="1"/>
      <c r="H72" s="3"/>
      <c r="I72" s="1"/>
      <c r="J72" s="10" t="s">
        <v>19</v>
      </c>
      <c r="K72" s="11"/>
      <c r="M72" s="5" t="s">
        <v>17</v>
      </c>
      <c r="N72" s="22" t="s">
        <v>18</v>
      </c>
      <c r="O72" s="22"/>
      <c r="P72" s="1"/>
      <c r="Q72" s="1"/>
      <c r="R72" s="1"/>
      <c r="S72" s="3"/>
      <c r="T72" s="1"/>
      <c r="U72" s="10" t="s">
        <v>19</v>
      </c>
      <c r="V72" s="11"/>
      <c r="W72" s="5" t="s">
        <v>17</v>
      </c>
      <c r="X72" s="22" t="s">
        <v>18</v>
      </c>
      <c r="Y72" s="22"/>
      <c r="Z72" s="1"/>
      <c r="AA72" s="1"/>
      <c r="AB72" s="1"/>
      <c r="AC72" s="3"/>
      <c r="AD72" s="1"/>
      <c r="AE72" s="10" t="s">
        <v>19</v>
      </c>
      <c r="AF72" s="11"/>
      <c r="AH72" s="5" t="s">
        <v>17</v>
      </c>
      <c r="AI72" s="22" t="s">
        <v>18</v>
      </c>
      <c r="AJ72" s="22"/>
      <c r="AK72" s="1"/>
      <c r="AL72" s="1"/>
      <c r="AM72" s="1"/>
      <c r="AN72" s="3"/>
      <c r="AO72" s="1"/>
      <c r="AP72" s="10" t="s">
        <v>19</v>
      </c>
      <c r="AQ72" s="11"/>
      <c r="AR72" s="5" t="s">
        <v>17</v>
      </c>
      <c r="AS72" s="22" t="s">
        <v>18</v>
      </c>
      <c r="AT72" s="22"/>
      <c r="AU72" s="1"/>
      <c r="AV72" s="1"/>
      <c r="AW72" s="1"/>
      <c r="AX72" s="3"/>
      <c r="AY72" s="1"/>
      <c r="AZ72" s="10" t="s">
        <v>19</v>
      </c>
      <c r="BA72" s="11"/>
      <c r="BC72" s="5" t="s">
        <v>17</v>
      </c>
      <c r="BD72" s="22" t="s">
        <v>18</v>
      </c>
      <c r="BE72" s="22"/>
      <c r="BF72" s="1"/>
      <c r="BG72" s="1"/>
      <c r="BH72" s="1"/>
      <c r="BI72" s="3"/>
      <c r="BJ72" s="1"/>
      <c r="BK72" s="10" t="s">
        <v>19</v>
      </c>
      <c r="BL72" s="11"/>
      <c r="BM72" s="5" t="s">
        <v>17</v>
      </c>
      <c r="BN72" s="22" t="s">
        <v>18</v>
      </c>
      <c r="BO72" s="22"/>
      <c r="BP72" s="1"/>
      <c r="BQ72" s="1"/>
      <c r="BR72" s="1"/>
      <c r="BS72" s="3"/>
      <c r="BT72" s="1"/>
      <c r="BU72" s="10" t="s">
        <v>19</v>
      </c>
      <c r="BV72" s="11"/>
      <c r="BX72" s="5" t="s">
        <v>17</v>
      </c>
      <c r="BY72" s="22" t="s">
        <v>18</v>
      </c>
      <c r="BZ72" s="22"/>
      <c r="CA72" s="1"/>
      <c r="CB72" s="1"/>
      <c r="CC72" s="1"/>
      <c r="CD72" s="3"/>
      <c r="CE72" s="1"/>
      <c r="CF72" s="10" t="s">
        <v>19</v>
      </c>
      <c r="CG72" s="11"/>
    </row>
    <row r="73" spans="2:83" ht="15">
      <c r="B73" s="12"/>
      <c r="C73" s="13"/>
      <c r="D73" s="1"/>
      <c r="E73" s="1"/>
      <c r="F73" s="1"/>
      <c r="G73" s="1"/>
      <c r="H73" s="3"/>
      <c r="I73" s="1"/>
      <c r="J73" s="13"/>
      <c r="K73" s="3"/>
      <c r="M73" s="12"/>
      <c r="N73" s="13"/>
      <c r="O73" s="1"/>
      <c r="P73" s="1"/>
      <c r="Q73" s="1"/>
      <c r="R73" s="1"/>
      <c r="S73" s="3"/>
      <c r="T73" s="1"/>
      <c r="W73" s="12"/>
      <c r="X73" s="13"/>
      <c r="Y73" s="1"/>
      <c r="Z73" s="1"/>
      <c r="AA73" s="1"/>
      <c r="AB73" s="1"/>
      <c r="AC73" s="3"/>
      <c r="AD73" s="1"/>
      <c r="AH73" s="12"/>
      <c r="AI73" s="13"/>
      <c r="AJ73" s="1"/>
      <c r="AK73" s="1"/>
      <c r="AL73" s="1"/>
      <c r="AM73" s="1"/>
      <c r="AN73" s="3"/>
      <c r="AO73" s="1"/>
      <c r="AR73" s="12"/>
      <c r="AS73" s="13"/>
      <c r="AT73" s="1"/>
      <c r="AU73" s="1"/>
      <c r="AV73" s="1"/>
      <c r="AW73" s="1"/>
      <c r="AX73" s="3"/>
      <c r="AY73" s="1"/>
      <c r="BC73" s="12"/>
      <c r="BD73" s="13"/>
      <c r="BE73" s="1"/>
      <c r="BF73" s="1"/>
      <c r="BG73" s="1"/>
      <c r="BH73" s="1"/>
      <c r="BI73" s="3"/>
      <c r="BJ73" s="1"/>
      <c r="BM73" s="12"/>
      <c r="BN73" s="13"/>
      <c r="BO73" s="1"/>
      <c r="BP73" s="1"/>
      <c r="BQ73" s="1"/>
      <c r="BR73" s="1"/>
      <c r="BS73" s="3"/>
      <c r="BT73" s="1"/>
      <c r="BX73" s="12"/>
      <c r="BY73" s="13"/>
      <c r="BZ73" s="1"/>
      <c r="CA73" s="1"/>
      <c r="CB73" s="1"/>
      <c r="CC73" s="1"/>
      <c r="CD73" s="3"/>
      <c r="CE73" s="1"/>
    </row>
    <row r="74" spans="2:85" ht="15">
      <c r="B74" s="14" t="s">
        <v>20</v>
      </c>
      <c r="C74" s="1" t="s">
        <v>21</v>
      </c>
      <c r="D74" s="1"/>
      <c r="E74" s="1"/>
      <c r="F74" s="1"/>
      <c r="G74" s="1"/>
      <c r="H74" s="1"/>
      <c r="I74" s="1"/>
      <c r="J74" s="15">
        <f>+'[1]Rates'!D25*1.03</f>
        <v>122.73491258880345</v>
      </c>
      <c r="K74" s="15"/>
      <c r="M74" s="14" t="s">
        <v>22</v>
      </c>
      <c r="N74" s="1" t="s">
        <v>23</v>
      </c>
      <c r="O74" s="1"/>
      <c r="P74" s="1"/>
      <c r="Q74" s="1"/>
      <c r="R74" s="1"/>
      <c r="S74" s="1"/>
      <c r="T74" s="1"/>
      <c r="U74" s="15">
        <f>+'[1]Rates'!Z25*1.03</f>
        <v>211.31992156961203</v>
      </c>
      <c r="V74" s="15"/>
      <c r="W74" s="14" t="s">
        <v>20</v>
      </c>
      <c r="X74" s="1" t="s">
        <v>21</v>
      </c>
      <c r="Y74" s="1"/>
      <c r="Z74" s="1"/>
      <c r="AA74" s="1"/>
      <c r="AB74" s="1"/>
      <c r="AC74" s="1"/>
      <c r="AD74" s="1"/>
      <c r="AE74" s="15">
        <f>+'[1]Rates'!D26*1.03</f>
        <v>152.85183141249732</v>
      </c>
      <c r="AF74" s="15"/>
      <c r="AH74" s="14" t="s">
        <v>22</v>
      </c>
      <c r="AI74" s="1" t="s">
        <v>23</v>
      </c>
      <c r="AJ74" s="1"/>
      <c r="AK74" s="1"/>
      <c r="AL74" s="1"/>
      <c r="AM74" s="1"/>
      <c r="AN74" s="1"/>
      <c r="AO74" s="1"/>
      <c r="AP74" s="15">
        <f>+'[1]Rates'!Z26*1.03</f>
        <v>263.1739929947783</v>
      </c>
      <c r="AQ74" s="15"/>
      <c r="AR74" s="14" t="s">
        <v>20</v>
      </c>
      <c r="AS74" s="1" t="s">
        <v>21</v>
      </c>
      <c r="AT74" s="1"/>
      <c r="AU74" s="1"/>
      <c r="AV74" s="1"/>
      <c r="AW74" s="1"/>
      <c r="AX74" s="1"/>
      <c r="AY74" s="1"/>
      <c r="AZ74" s="15">
        <f>+'[1]Rates'!D3*1.03</f>
        <v>167.21245977842938</v>
      </c>
      <c r="BA74" s="15"/>
      <c r="BC74" s="14" t="s">
        <v>22</v>
      </c>
      <c r="BD74" s="1" t="s">
        <v>23</v>
      </c>
      <c r="BE74" s="1"/>
      <c r="BF74" s="1"/>
      <c r="BG74" s="1"/>
      <c r="BH74" s="1"/>
      <c r="BI74" s="1"/>
      <c r="BJ74" s="1"/>
      <c r="BK74" s="15">
        <f>+'[1]Rates'!Z3*1.03</f>
        <v>287.89953193043686</v>
      </c>
      <c r="BL74" s="15"/>
      <c r="BM74" s="14" t="s">
        <v>20</v>
      </c>
      <c r="BN74" s="1" t="s">
        <v>21</v>
      </c>
      <c r="BO74" s="1"/>
      <c r="BP74" s="1"/>
      <c r="BQ74" s="1"/>
      <c r="BR74" s="1"/>
      <c r="BS74" s="1"/>
      <c r="BT74" s="1"/>
      <c r="BU74" s="15">
        <f>+'[1]Rates'!D35*1.03</f>
        <v>122.0738094926736</v>
      </c>
      <c r="BV74" s="15"/>
      <c r="BX74" s="14" t="s">
        <v>22</v>
      </c>
      <c r="BY74" s="1" t="s">
        <v>23</v>
      </c>
      <c r="BZ74" s="1"/>
      <c r="CA74" s="1"/>
      <c r="CB74" s="1"/>
      <c r="CC74" s="1"/>
      <c r="CD74" s="1"/>
      <c r="CE74" s="1"/>
      <c r="CF74" s="15">
        <f>+'[1]Rates'!Z35*1.03</f>
        <v>210.1816614651572</v>
      </c>
      <c r="CG74" s="15"/>
    </row>
    <row r="75" spans="2:85" ht="15">
      <c r="B75" s="14"/>
      <c r="C75" s="1"/>
      <c r="D75" s="1"/>
      <c r="E75" s="1"/>
      <c r="F75" s="1"/>
      <c r="G75" s="1"/>
      <c r="H75" s="1"/>
      <c r="I75" s="1"/>
      <c r="J75" s="3"/>
      <c r="K75" s="3"/>
      <c r="M75" s="3"/>
      <c r="N75" s="1"/>
      <c r="O75" s="1"/>
      <c r="P75" s="1"/>
      <c r="Q75" s="1"/>
      <c r="R75" s="1"/>
      <c r="S75" s="1"/>
      <c r="T75" s="1"/>
      <c r="U75" s="3"/>
      <c r="V75" s="3"/>
      <c r="W75" s="14"/>
      <c r="X75" s="1"/>
      <c r="Y75" s="1"/>
      <c r="Z75" s="1"/>
      <c r="AA75" s="1"/>
      <c r="AB75" s="1"/>
      <c r="AC75" s="1"/>
      <c r="AD75" s="1"/>
      <c r="AE75" s="3"/>
      <c r="AF75" s="3"/>
      <c r="AH75" s="3"/>
      <c r="AI75" s="1"/>
      <c r="AJ75" s="1"/>
      <c r="AK75" s="1"/>
      <c r="AL75" s="1"/>
      <c r="AM75" s="1"/>
      <c r="AN75" s="1"/>
      <c r="AO75" s="1"/>
      <c r="AP75" s="3"/>
      <c r="AQ75" s="3"/>
      <c r="AR75" s="14"/>
      <c r="AS75" s="1"/>
      <c r="AT75" s="1"/>
      <c r="AU75" s="1"/>
      <c r="AV75" s="1"/>
      <c r="AW75" s="1"/>
      <c r="AX75" s="1"/>
      <c r="AY75" s="1"/>
      <c r="AZ75" s="3"/>
      <c r="BA75" s="3"/>
      <c r="BC75" s="3"/>
      <c r="BD75" s="1"/>
      <c r="BE75" s="1"/>
      <c r="BF75" s="1"/>
      <c r="BG75" s="1"/>
      <c r="BH75" s="1"/>
      <c r="BI75" s="1"/>
      <c r="BJ75" s="1"/>
      <c r="BK75" s="3"/>
      <c r="BL75" s="3"/>
      <c r="BM75" s="14"/>
      <c r="BN75" s="1"/>
      <c r="BO75" s="1"/>
      <c r="BP75" s="1"/>
      <c r="BQ75" s="1"/>
      <c r="BR75" s="1"/>
      <c r="BS75" s="1"/>
      <c r="BT75" s="1"/>
      <c r="BU75" s="3"/>
      <c r="BV75" s="3"/>
      <c r="BX75" s="3"/>
      <c r="BY75" s="1"/>
      <c r="BZ75" s="1"/>
      <c r="CA75" s="1"/>
      <c r="CB75" s="1"/>
      <c r="CC75" s="1"/>
      <c r="CD75" s="1"/>
      <c r="CE75" s="1"/>
      <c r="CF75" s="3"/>
      <c r="CG75" s="3"/>
    </row>
    <row r="76" spans="2:85" ht="15">
      <c r="B76" s="14" t="s">
        <v>24</v>
      </c>
      <c r="C76" s="1" t="s">
        <v>25</v>
      </c>
      <c r="D76" s="1"/>
      <c r="E76" s="1"/>
      <c r="F76" s="1"/>
      <c r="G76" s="1"/>
      <c r="H76" s="1"/>
      <c r="I76" s="1"/>
      <c r="J76" s="16">
        <f>+'[1]Rates'!E25*1.03</f>
        <v>132.66973170290325</v>
      </c>
      <c r="K76" s="16"/>
      <c r="M76" s="14" t="s">
        <v>26</v>
      </c>
      <c r="N76" s="1" t="s">
        <v>27</v>
      </c>
      <c r="O76" s="1"/>
      <c r="P76" s="1"/>
      <c r="Q76" s="1"/>
      <c r="R76" s="1"/>
      <c r="S76" s="1"/>
      <c r="T76" s="1"/>
      <c r="U76" s="16">
        <f>+'[1]Rates'!AA25*1.03</f>
        <v>139.02951258880344</v>
      </c>
      <c r="V76" s="16"/>
      <c r="W76" s="14" t="s">
        <v>24</v>
      </c>
      <c r="X76" s="1" t="s">
        <v>25</v>
      </c>
      <c r="Y76" s="1"/>
      <c r="Z76" s="1"/>
      <c r="AA76" s="1"/>
      <c r="AB76" s="1"/>
      <c r="AC76" s="1"/>
      <c r="AD76" s="1"/>
      <c r="AE76" s="16">
        <f>+'[1]Rates'!E26*1.03</f>
        <v>162.81450965949745</v>
      </c>
      <c r="AF76" s="16"/>
      <c r="AH76" s="14" t="s">
        <v>26</v>
      </c>
      <c r="AI76" s="1" t="s">
        <v>27</v>
      </c>
      <c r="AJ76" s="1"/>
      <c r="AK76" s="1"/>
      <c r="AL76" s="1"/>
      <c r="AM76" s="1"/>
      <c r="AN76" s="1"/>
      <c r="AO76" s="1"/>
      <c r="AP76" s="16">
        <f>+'[1]Rates'!AA26*1.03</f>
        <v>169.1464314124973</v>
      </c>
      <c r="AQ76" s="16"/>
      <c r="AR76" s="14" t="s">
        <v>24</v>
      </c>
      <c r="AS76" s="1" t="s">
        <v>25</v>
      </c>
      <c r="AT76" s="1"/>
      <c r="AU76" s="1"/>
      <c r="AV76" s="1"/>
      <c r="AW76" s="1"/>
      <c r="AX76" s="1"/>
      <c r="AY76" s="1"/>
      <c r="AZ76" s="16">
        <f>+'[1]Rates'!E3*1.03</f>
        <v>177.18842207538563</v>
      </c>
      <c r="BA76" s="16"/>
      <c r="BC76" s="14" t="s">
        <v>26</v>
      </c>
      <c r="BD76" s="1" t="s">
        <v>27</v>
      </c>
      <c r="BE76" s="1"/>
      <c r="BF76" s="1"/>
      <c r="BG76" s="1"/>
      <c r="BH76" s="1"/>
      <c r="BI76" s="1"/>
      <c r="BJ76" s="1"/>
      <c r="BK76" s="16">
        <f>+'[1]Rates'!AA3*1.03</f>
        <v>183.50705977842935</v>
      </c>
      <c r="BL76" s="16"/>
      <c r="BM76" s="14" t="s">
        <v>24</v>
      </c>
      <c r="BN76" s="1" t="s">
        <v>25</v>
      </c>
      <c r="BO76" s="1"/>
      <c r="BP76" s="1"/>
      <c r="BQ76" s="1"/>
      <c r="BR76" s="1"/>
      <c r="BS76" s="1"/>
      <c r="BT76" s="1"/>
      <c r="BU76" s="16">
        <f>+'[1]Rates'!E35*1.03</f>
        <v>132.00801706483165</v>
      </c>
      <c r="BV76" s="16"/>
      <c r="BX76" s="14" t="s">
        <v>26</v>
      </c>
      <c r="BY76" s="1" t="s">
        <v>27</v>
      </c>
      <c r="BZ76" s="1"/>
      <c r="CA76" s="1"/>
      <c r="CB76" s="1"/>
      <c r="CC76" s="1"/>
      <c r="CD76" s="1"/>
      <c r="CE76" s="1"/>
      <c r="CF76" s="16">
        <f>+'[1]Rates'!AA35*1.03</f>
        <v>138.3684094926736</v>
      </c>
      <c r="CG76" s="16"/>
    </row>
    <row r="77" spans="2:85" ht="15">
      <c r="B77" s="14"/>
      <c r="C77" s="1"/>
      <c r="D77" s="1"/>
      <c r="E77" s="1"/>
      <c r="F77" s="1"/>
      <c r="G77" s="1"/>
      <c r="H77" s="1"/>
      <c r="I77" s="1"/>
      <c r="J77" s="16"/>
      <c r="K77" s="16"/>
      <c r="M77" s="3"/>
      <c r="N77" s="1"/>
      <c r="O77" s="1"/>
      <c r="P77" s="1"/>
      <c r="Q77" s="1"/>
      <c r="R77" s="1"/>
      <c r="S77" s="1"/>
      <c r="T77" s="1"/>
      <c r="U77" s="16"/>
      <c r="V77" s="16"/>
      <c r="W77" s="14"/>
      <c r="X77" s="1"/>
      <c r="Y77" s="1"/>
      <c r="Z77" s="1"/>
      <c r="AA77" s="1"/>
      <c r="AB77" s="1"/>
      <c r="AC77" s="1"/>
      <c r="AD77" s="1"/>
      <c r="AE77" s="16"/>
      <c r="AF77" s="16"/>
      <c r="AH77" s="3"/>
      <c r="AI77" s="1"/>
      <c r="AJ77" s="1"/>
      <c r="AK77" s="1"/>
      <c r="AL77" s="1"/>
      <c r="AM77" s="1"/>
      <c r="AN77" s="1"/>
      <c r="AO77" s="1"/>
      <c r="AP77" s="16"/>
      <c r="AQ77" s="16"/>
      <c r="AR77" s="14"/>
      <c r="AS77" s="1"/>
      <c r="AT77" s="1"/>
      <c r="AU77" s="1"/>
      <c r="AV77" s="1"/>
      <c r="AW77" s="1"/>
      <c r="AX77" s="1"/>
      <c r="AY77" s="1"/>
      <c r="AZ77" s="16"/>
      <c r="BA77" s="16"/>
      <c r="BC77" s="3"/>
      <c r="BD77" s="1"/>
      <c r="BE77" s="1"/>
      <c r="BF77" s="1"/>
      <c r="BG77" s="1"/>
      <c r="BH77" s="1"/>
      <c r="BI77" s="1"/>
      <c r="BJ77" s="1"/>
      <c r="BK77" s="16"/>
      <c r="BL77" s="16"/>
      <c r="BM77" s="14"/>
      <c r="BN77" s="1"/>
      <c r="BO77" s="1"/>
      <c r="BP77" s="1"/>
      <c r="BQ77" s="1"/>
      <c r="BR77" s="1"/>
      <c r="BS77" s="1"/>
      <c r="BT77" s="1"/>
      <c r="BU77" s="16"/>
      <c r="BV77" s="16"/>
      <c r="BX77" s="3"/>
      <c r="BY77" s="1"/>
      <c r="BZ77" s="1"/>
      <c r="CA77" s="1"/>
      <c r="CB77" s="1"/>
      <c r="CC77" s="1"/>
      <c r="CD77" s="1"/>
      <c r="CE77" s="1"/>
      <c r="CF77" s="16"/>
      <c r="CG77" s="16"/>
    </row>
    <row r="78" spans="2:85" ht="15">
      <c r="B78" s="14" t="s">
        <v>28</v>
      </c>
      <c r="C78" s="1" t="s">
        <v>29</v>
      </c>
      <c r="D78" s="1"/>
      <c r="E78" s="1"/>
      <c r="F78" s="1"/>
      <c r="G78" s="1"/>
      <c r="H78" s="1"/>
      <c r="I78" s="1"/>
      <c r="J78" s="16">
        <f>+'[1]Rates'!F25*1.03</f>
        <v>542.1480391317237</v>
      </c>
      <c r="K78" s="16"/>
      <c r="M78" s="14" t="s">
        <v>30</v>
      </c>
      <c r="N78" s="1" t="s">
        <v>31</v>
      </c>
      <c r="O78" s="1"/>
      <c r="P78" s="1"/>
      <c r="Q78" s="1"/>
      <c r="R78" s="1"/>
      <c r="S78" s="1"/>
      <c r="T78" s="1"/>
      <c r="U78" s="16">
        <f>+'[1]Rates'!AB25*1.03</f>
        <v>255.56933296109224</v>
      </c>
      <c r="V78" s="16"/>
      <c r="W78" s="14" t="s">
        <v>28</v>
      </c>
      <c r="X78" s="1" t="s">
        <v>29</v>
      </c>
      <c r="Y78" s="1"/>
      <c r="Z78" s="1"/>
      <c r="AA78" s="1"/>
      <c r="AB78" s="1"/>
      <c r="AC78" s="1"/>
      <c r="AD78" s="1"/>
      <c r="AE78" s="16">
        <f>+'[1]Rates'!F26*1.03</f>
        <v>665.3331247534136</v>
      </c>
      <c r="AF78" s="16"/>
      <c r="AH78" s="14" t="s">
        <v>30</v>
      </c>
      <c r="AI78" s="1" t="s">
        <v>31</v>
      </c>
      <c r="AJ78" s="1"/>
      <c r="AK78" s="1"/>
      <c r="AL78" s="1"/>
      <c r="AM78" s="1"/>
      <c r="AN78" s="1"/>
      <c r="AO78" s="1"/>
      <c r="AP78" s="16">
        <f>+'[1]Rates'!AB26*1.03</f>
        <v>342.397879350548</v>
      </c>
      <c r="AQ78" s="16"/>
      <c r="AR78" s="14" t="s">
        <v>28</v>
      </c>
      <c r="AS78" s="1" t="s">
        <v>29</v>
      </c>
      <c r="AT78" s="1"/>
      <c r="AU78" s="1"/>
      <c r="AV78" s="1"/>
      <c r="AW78" s="1"/>
      <c r="AX78" s="1"/>
      <c r="AY78" s="1"/>
      <c r="AZ78" s="16">
        <f>+'[1]Rates'!F3*1.03</f>
        <v>724.0713789949755</v>
      </c>
      <c r="BA78" s="16"/>
      <c r="BC78" s="14" t="s">
        <v>30</v>
      </c>
      <c r="BD78" s="1" t="s">
        <v>31</v>
      </c>
      <c r="BE78" s="1"/>
      <c r="BF78" s="1"/>
      <c r="BG78" s="1"/>
      <c r="BH78" s="1"/>
      <c r="BI78" s="1"/>
      <c r="BJ78" s="1"/>
      <c r="BK78" s="16">
        <f>+'[1]Rates'!AB3*1.03</f>
        <v>383.8002715923494</v>
      </c>
      <c r="BL78" s="16"/>
      <c r="BM78" s="14" t="s">
        <v>28</v>
      </c>
      <c r="BN78" s="1" t="s">
        <v>29</v>
      </c>
      <c r="BO78" s="1"/>
      <c r="BP78" s="1"/>
      <c r="BQ78" s="1"/>
      <c r="BR78" s="1"/>
      <c r="BS78" s="1"/>
      <c r="BT78" s="1"/>
      <c r="BU78" s="16">
        <f>+'[1]Rates'!F35*1.03</f>
        <v>539.4439762766135</v>
      </c>
      <c r="BV78" s="16"/>
      <c r="BX78" s="14" t="s">
        <v>30</v>
      </c>
      <c r="BY78" s="1" t="s">
        <v>31</v>
      </c>
      <c r="BZ78" s="1"/>
      <c r="CA78" s="1"/>
      <c r="CB78" s="1"/>
      <c r="CC78" s="1"/>
      <c r="CD78" s="1"/>
      <c r="CE78" s="1"/>
      <c r="CF78" s="16">
        <f>+'[1]Rates'!AB35*1.03</f>
        <v>253.66334047937252</v>
      </c>
      <c r="CG78" s="16"/>
    </row>
    <row r="79" spans="2:85" ht="15">
      <c r="B79" s="14"/>
      <c r="C79" s="1"/>
      <c r="D79" s="1"/>
      <c r="E79" s="1"/>
      <c r="F79" s="1"/>
      <c r="G79" s="1"/>
      <c r="H79" s="1"/>
      <c r="I79" s="1"/>
      <c r="J79" s="16"/>
      <c r="K79" s="16"/>
      <c r="M79" s="14" t="s">
        <v>32</v>
      </c>
      <c r="N79" s="1" t="s">
        <v>33</v>
      </c>
      <c r="O79" s="1"/>
      <c r="P79" s="1"/>
      <c r="Q79" s="1"/>
      <c r="R79" s="1"/>
      <c r="S79" s="1"/>
      <c r="T79" s="1"/>
      <c r="U79" s="16">
        <f>+'[1]Rates'!AC25*1.03</f>
        <v>287.5154995812288</v>
      </c>
      <c r="V79" s="16"/>
      <c r="W79" s="14"/>
      <c r="X79" s="1"/>
      <c r="Y79" s="1"/>
      <c r="Z79" s="1"/>
      <c r="AA79" s="1"/>
      <c r="AB79" s="1"/>
      <c r="AC79" s="1"/>
      <c r="AD79" s="1"/>
      <c r="AE79" s="16"/>
      <c r="AF79" s="16"/>
      <c r="AH79" s="14" t="s">
        <v>32</v>
      </c>
      <c r="AI79" s="1" t="s">
        <v>33</v>
      </c>
      <c r="AJ79" s="1"/>
      <c r="AK79" s="1"/>
      <c r="AL79" s="1"/>
      <c r="AM79" s="1"/>
      <c r="AN79" s="1"/>
      <c r="AO79" s="1"/>
      <c r="AP79" s="16">
        <f>+'[1]Rates'!AC26*1.03</f>
        <v>385.1976142693665</v>
      </c>
      <c r="AQ79" s="16"/>
      <c r="AR79" s="14"/>
      <c r="AS79" s="1"/>
      <c r="AT79" s="1"/>
      <c r="AU79" s="1"/>
      <c r="AV79" s="1"/>
      <c r="AW79" s="1"/>
      <c r="AX79" s="1"/>
      <c r="AY79" s="1"/>
      <c r="AZ79" s="16"/>
      <c r="BA79" s="16"/>
      <c r="BC79" s="14" t="s">
        <v>32</v>
      </c>
      <c r="BD79" s="1" t="s">
        <v>33</v>
      </c>
      <c r="BE79" s="1"/>
      <c r="BF79" s="1"/>
      <c r="BG79" s="1"/>
      <c r="BH79" s="1"/>
      <c r="BI79" s="1"/>
      <c r="BJ79" s="1"/>
      <c r="BK79" s="16">
        <f>+'[1]Rates'!AC3*1.03</f>
        <v>431.77530554139304</v>
      </c>
      <c r="BL79" s="16"/>
      <c r="BM79" s="14"/>
      <c r="BN79" s="1"/>
      <c r="BO79" s="1"/>
      <c r="BP79" s="1"/>
      <c r="BQ79" s="1"/>
      <c r="BR79" s="1"/>
      <c r="BS79" s="1"/>
      <c r="BT79" s="1"/>
      <c r="BU79" s="16"/>
      <c r="BV79" s="16"/>
      <c r="BX79" s="14" t="s">
        <v>32</v>
      </c>
      <c r="BY79" s="1" t="s">
        <v>33</v>
      </c>
      <c r="BZ79" s="1"/>
      <c r="CA79" s="1"/>
      <c r="CB79" s="1"/>
      <c r="CC79" s="1"/>
      <c r="CD79" s="1"/>
      <c r="CE79" s="1"/>
      <c r="CF79" s="16">
        <f>+'[1]Rates'!AC35*1.03</f>
        <v>285.3712580392941</v>
      </c>
      <c r="CG79" s="16"/>
    </row>
    <row r="80" spans="2:85" ht="15">
      <c r="B80" s="14" t="s">
        <v>34</v>
      </c>
      <c r="C80" s="1" t="s">
        <v>35</v>
      </c>
      <c r="D80" s="1"/>
      <c r="E80" s="1"/>
      <c r="F80" s="1"/>
      <c r="G80" s="1"/>
      <c r="H80" s="1"/>
      <c r="I80" s="1"/>
      <c r="J80" s="16">
        <f>+'[1]Rates'!G25*1.03</f>
        <v>238.5722602463064</v>
      </c>
      <c r="K80" s="16"/>
      <c r="M80" s="14" t="s">
        <v>36</v>
      </c>
      <c r="N80" s="1" t="s">
        <v>37</v>
      </c>
      <c r="O80" s="1"/>
      <c r="P80" s="1"/>
      <c r="Q80" s="1"/>
      <c r="R80" s="1"/>
      <c r="S80" s="1"/>
      <c r="T80" s="1"/>
      <c r="U80" s="16">
        <f>+'[1]Rates'!AD25*1.03</f>
        <v>319.46166620136535</v>
      </c>
      <c r="V80" s="16"/>
      <c r="W80" s="14" t="s">
        <v>34</v>
      </c>
      <c r="X80" s="1" t="s">
        <v>35</v>
      </c>
      <c r="Y80" s="1"/>
      <c r="Z80" s="1"/>
      <c r="AA80" s="1"/>
      <c r="AB80" s="1"/>
      <c r="AC80" s="1"/>
      <c r="AD80" s="1"/>
      <c r="AE80" s="16">
        <f>+'[1]Rates'!G26*1.03</f>
        <v>297.11356071144104</v>
      </c>
      <c r="AF80" s="16"/>
      <c r="AH80" s="14" t="s">
        <v>36</v>
      </c>
      <c r="AI80" s="1" t="s">
        <v>37</v>
      </c>
      <c r="AJ80" s="1"/>
      <c r="AK80" s="1"/>
      <c r="AL80" s="1"/>
      <c r="AM80" s="1"/>
      <c r="AN80" s="1"/>
      <c r="AO80" s="1"/>
      <c r="AP80" s="16">
        <f>+'[1]Rates'!AD26*1.03</f>
        <v>427.997349188185</v>
      </c>
      <c r="AQ80" s="16"/>
      <c r="AR80" s="14" t="s">
        <v>34</v>
      </c>
      <c r="AS80" s="1" t="s">
        <v>35</v>
      </c>
      <c r="AT80" s="1"/>
      <c r="AU80" s="1"/>
      <c r="AV80" s="1"/>
      <c r="AW80" s="1"/>
      <c r="AX80" s="1"/>
      <c r="AY80" s="1"/>
      <c r="AZ80" s="16">
        <f>+'[1]Rates'!G$3*1.03</f>
        <v>325.02776617713323</v>
      </c>
      <c r="BA80" s="16"/>
      <c r="BC80" s="14" t="s">
        <v>36</v>
      </c>
      <c r="BD80" s="1" t="s">
        <v>37</v>
      </c>
      <c r="BE80" s="1"/>
      <c r="BF80" s="1"/>
      <c r="BG80" s="1"/>
      <c r="BH80" s="1"/>
      <c r="BI80" s="1"/>
      <c r="BJ80" s="1"/>
      <c r="BK80" s="16">
        <f>+'[1]Rates'!AD3*1.03</f>
        <v>479.7503394904368</v>
      </c>
      <c r="BL80" s="16"/>
      <c r="BM80" s="14" t="s">
        <v>34</v>
      </c>
      <c r="BN80" s="1" t="s">
        <v>35</v>
      </c>
      <c r="BO80" s="1"/>
      <c r="BP80" s="1"/>
      <c r="BQ80" s="1"/>
      <c r="BR80" s="1"/>
      <c r="BS80" s="1"/>
      <c r="BT80" s="1"/>
      <c r="BU80" s="16">
        <f>+'[1]Rates'!G35*1.03</f>
        <v>237.2872073092669</v>
      </c>
      <c r="BV80" s="16"/>
      <c r="BX80" s="14" t="s">
        <v>36</v>
      </c>
      <c r="BY80" s="1" t="s">
        <v>37</v>
      </c>
      <c r="BZ80" s="1"/>
      <c r="CA80" s="1"/>
      <c r="CB80" s="1"/>
      <c r="CC80" s="1"/>
      <c r="CD80" s="1"/>
      <c r="CE80" s="1"/>
      <c r="CF80" s="16">
        <f>+'[1]Rates'!AD35*1.03</f>
        <v>317.07917559921566</v>
      </c>
      <c r="CG80" s="16"/>
    </row>
    <row r="81" spans="2:85" ht="15">
      <c r="B81" s="14" t="s">
        <v>38</v>
      </c>
      <c r="C81" s="1" t="s">
        <v>39</v>
      </c>
      <c r="D81" s="1"/>
      <c r="E81" s="1"/>
      <c r="F81" s="1"/>
      <c r="G81" s="1"/>
      <c r="H81" s="1"/>
      <c r="I81" s="1"/>
      <c r="J81" s="16">
        <f>+'[1]Rates'!H25*1.03</f>
        <v>268.3937927770947</v>
      </c>
      <c r="K81" s="16"/>
      <c r="M81" s="14" t="s">
        <v>40</v>
      </c>
      <c r="N81" s="1" t="s">
        <v>41</v>
      </c>
      <c r="O81" s="1"/>
      <c r="P81" s="1"/>
      <c r="Q81" s="1"/>
      <c r="R81" s="1"/>
      <c r="S81" s="1"/>
      <c r="T81" s="1"/>
      <c r="U81" s="16">
        <f>+'[1]Rates'!AE25*1.03</f>
        <v>351.40783282150187</v>
      </c>
      <c r="V81" s="16"/>
      <c r="W81" s="14" t="s">
        <v>38</v>
      </c>
      <c r="X81" s="1" t="s">
        <v>39</v>
      </c>
      <c r="Y81" s="1"/>
      <c r="Z81" s="1"/>
      <c r="AA81" s="1"/>
      <c r="AB81" s="1"/>
      <c r="AC81" s="1"/>
      <c r="AD81" s="1"/>
      <c r="AE81" s="16">
        <f>+'[1]Rates'!H26*1.03</f>
        <v>334.2527558003712</v>
      </c>
      <c r="AF81" s="16"/>
      <c r="AH81" s="14" t="s">
        <v>40</v>
      </c>
      <c r="AI81" s="1" t="s">
        <v>41</v>
      </c>
      <c r="AJ81" s="1"/>
      <c r="AK81" s="1"/>
      <c r="AL81" s="1"/>
      <c r="AM81" s="1"/>
      <c r="AN81" s="1"/>
      <c r="AO81" s="1"/>
      <c r="AP81" s="16">
        <f>+'[1]Rates'!AE26*1.03</f>
        <v>470.7970841070035</v>
      </c>
      <c r="AQ81" s="16"/>
      <c r="AR81" s="14" t="s">
        <v>38</v>
      </c>
      <c r="AS81" s="1" t="s">
        <v>39</v>
      </c>
      <c r="AT81" s="1"/>
      <c r="AU81" s="1"/>
      <c r="AV81" s="1"/>
      <c r="AW81" s="1"/>
      <c r="AX81" s="1"/>
      <c r="AY81" s="1"/>
      <c r="AZ81" s="16">
        <f>+'[1]Rates'!H3*1.03</f>
        <v>365.65623694927484</v>
      </c>
      <c r="BA81" s="16"/>
      <c r="BC81" s="14" t="s">
        <v>40</v>
      </c>
      <c r="BD81" s="1" t="s">
        <v>41</v>
      </c>
      <c r="BE81" s="1"/>
      <c r="BF81" s="1"/>
      <c r="BG81" s="1"/>
      <c r="BH81" s="1"/>
      <c r="BI81" s="1"/>
      <c r="BJ81" s="1"/>
      <c r="BK81" s="16">
        <f>+'[1]Rates'!AE3*1.03</f>
        <v>527.7253734394804</v>
      </c>
      <c r="BL81" s="16"/>
      <c r="BM81" s="14" t="s">
        <v>38</v>
      </c>
      <c r="BN81" s="1" t="s">
        <v>39</v>
      </c>
      <c r="BO81" s="1"/>
      <c r="BP81" s="1"/>
      <c r="BQ81" s="1"/>
      <c r="BR81" s="1"/>
      <c r="BS81" s="1"/>
      <c r="BT81" s="1"/>
      <c r="BU81" s="16">
        <f>+'[1]Rates'!H35*1.03</f>
        <v>266.9481082229252</v>
      </c>
      <c r="BV81" s="16"/>
      <c r="BX81" s="14" t="s">
        <v>40</v>
      </c>
      <c r="BY81" s="1" t="s">
        <v>41</v>
      </c>
      <c r="BZ81" s="1"/>
      <c r="CA81" s="1"/>
      <c r="CB81" s="1"/>
      <c r="CC81" s="1"/>
      <c r="CD81" s="1"/>
      <c r="CE81" s="1"/>
      <c r="CF81" s="16">
        <f>+'[1]Rates'!AE35*1.03</f>
        <v>348.78709315913716</v>
      </c>
      <c r="CG81" s="16"/>
    </row>
    <row r="82" spans="2:85" ht="15">
      <c r="B82" s="14" t="s">
        <v>42</v>
      </c>
      <c r="C82" s="1" t="s">
        <v>43</v>
      </c>
      <c r="D82" s="1"/>
      <c r="E82" s="1"/>
      <c r="F82" s="1"/>
      <c r="G82" s="1"/>
      <c r="H82" s="1"/>
      <c r="I82" s="1"/>
      <c r="J82" s="16">
        <f>+'[1]Rates'!I25*1.03</f>
        <v>298.215325307883</v>
      </c>
      <c r="K82" s="16"/>
      <c r="M82" s="14" t="s">
        <v>44</v>
      </c>
      <c r="N82" s="1" t="s">
        <v>45</v>
      </c>
      <c r="O82" s="1"/>
      <c r="P82" s="1"/>
      <c r="Q82" s="1"/>
      <c r="R82" s="1"/>
      <c r="S82" s="1"/>
      <c r="T82" s="1"/>
      <c r="U82" s="16">
        <f>+'[1]Rates'!AF25*1.03</f>
        <v>383.3539994416384</v>
      </c>
      <c r="V82" s="16"/>
      <c r="W82" s="14" t="s">
        <v>42</v>
      </c>
      <c r="X82" s="1" t="s">
        <v>43</v>
      </c>
      <c r="Y82" s="1"/>
      <c r="Z82" s="1"/>
      <c r="AA82" s="1"/>
      <c r="AB82" s="1"/>
      <c r="AC82" s="1"/>
      <c r="AD82" s="1"/>
      <c r="AE82" s="16">
        <f>+'[1]Rates'!I26*1.03</f>
        <v>371.3919508893013</v>
      </c>
      <c r="AF82" s="16"/>
      <c r="AH82" s="14" t="s">
        <v>44</v>
      </c>
      <c r="AI82" s="1" t="s">
        <v>45</v>
      </c>
      <c r="AJ82" s="1"/>
      <c r="AK82" s="1"/>
      <c r="AL82" s="1"/>
      <c r="AM82" s="1"/>
      <c r="AN82" s="1"/>
      <c r="AO82" s="1"/>
      <c r="AP82" s="16">
        <f>+'[1]Rates'!AF26*1.03</f>
        <v>513.5968190258219</v>
      </c>
      <c r="AQ82" s="16"/>
      <c r="AR82" s="14" t="s">
        <v>42</v>
      </c>
      <c r="AS82" s="1" t="s">
        <v>43</v>
      </c>
      <c r="AT82" s="1"/>
      <c r="AU82" s="1"/>
      <c r="AV82" s="1"/>
      <c r="AW82" s="1"/>
      <c r="AX82" s="1"/>
      <c r="AY82" s="1"/>
      <c r="AZ82" s="16">
        <f>+'[1]Rates'!I3*1.03</f>
        <v>406.2847077214165</v>
      </c>
      <c r="BA82" s="16"/>
      <c r="BC82" s="14" t="s">
        <v>44</v>
      </c>
      <c r="BD82" s="1" t="s">
        <v>45</v>
      </c>
      <c r="BE82" s="1"/>
      <c r="BF82" s="1"/>
      <c r="BG82" s="1"/>
      <c r="BH82" s="1"/>
      <c r="BI82" s="1"/>
      <c r="BJ82" s="1"/>
      <c r="BK82" s="16">
        <f>+'[1]Rates'!AF3*1.03</f>
        <v>575.7004073885241</v>
      </c>
      <c r="BL82" s="16"/>
      <c r="BM82" s="14" t="s">
        <v>42</v>
      </c>
      <c r="BN82" s="1" t="s">
        <v>43</v>
      </c>
      <c r="BO82" s="1"/>
      <c r="BP82" s="1"/>
      <c r="BQ82" s="1"/>
      <c r="BR82" s="1"/>
      <c r="BS82" s="1"/>
      <c r="BT82" s="1"/>
      <c r="BU82" s="16">
        <f>+'[1]Rates'!I35*1.03</f>
        <v>296.6090091365836</v>
      </c>
      <c r="BV82" s="16"/>
      <c r="BX82" s="14" t="s">
        <v>44</v>
      </c>
      <c r="BY82" s="1" t="s">
        <v>45</v>
      </c>
      <c r="BZ82" s="1"/>
      <c r="CA82" s="1"/>
      <c r="CB82" s="1"/>
      <c r="CC82" s="1"/>
      <c r="CD82" s="1"/>
      <c r="CE82" s="1"/>
      <c r="CF82" s="16">
        <f>+'[1]Rates'!AF35*1.03</f>
        <v>380.49501071905877</v>
      </c>
      <c r="CG82" s="16"/>
    </row>
    <row r="83" spans="2:85" ht="15">
      <c r="B83" s="14" t="s">
        <v>46</v>
      </c>
      <c r="C83" s="1" t="s">
        <v>47</v>
      </c>
      <c r="D83" s="1"/>
      <c r="E83" s="1"/>
      <c r="F83" s="1"/>
      <c r="G83" s="1"/>
      <c r="H83" s="1"/>
      <c r="I83" s="1"/>
      <c r="J83" s="16">
        <f>+'[1]Rates'!J25*1.03</f>
        <v>328.03685783867127</v>
      </c>
      <c r="K83" s="16"/>
      <c r="M83" s="14" t="s">
        <v>48</v>
      </c>
      <c r="N83" s="1" t="s">
        <v>49</v>
      </c>
      <c r="O83" s="1"/>
      <c r="P83" s="1"/>
      <c r="Q83" s="1"/>
      <c r="R83" s="1"/>
      <c r="S83" s="1"/>
      <c r="T83" s="1"/>
      <c r="U83" s="16">
        <f>+'[1]Rates'!AG25*1.03</f>
        <v>415.3001660617749</v>
      </c>
      <c r="V83" s="16"/>
      <c r="W83" s="14" t="s">
        <v>46</v>
      </c>
      <c r="X83" s="1" t="s">
        <v>47</v>
      </c>
      <c r="Y83" s="1"/>
      <c r="Z83" s="1"/>
      <c r="AA83" s="1"/>
      <c r="AB83" s="1"/>
      <c r="AC83" s="1"/>
      <c r="AD83" s="1"/>
      <c r="AE83" s="16">
        <f>+'[1]Rates'!J26*1.03</f>
        <v>408.5311459782314</v>
      </c>
      <c r="AF83" s="16"/>
      <c r="AH83" s="14" t="s">
        <v>48</v>
      </c>
      <c r="AI83" s="1" t="s">
        <v>49</v>
      </c>
      <c r="AJ83" s="1"/>
      <c r="AK83" s="1"/>
      <c r="AL83" s="1"/>
      <c r="AM83" s="1"/>
      <c r="AN83" s="1"/>
      <c r="AO83" s="1"/>
      <c r="AP83" s="16">
        <f>+'[1]Rates'!AG26*1.03</f>
        <v>556.3965539446405</v>
      </c>
      <c r="AQ83" s="16"/>
      <c r="AR83" s="14" t="s">
        <v>46</v>
      </c>
      <c r="AS83" s="1" t="s">
        <v>47</v>
      </c>
      <c r="AT83" s="1"/>
      <c r="AU83" s="1"/>
      <c r="AV83" s="1"/>
      <c r="AW83" s="1"/>
      <c r="AX83" s="1"/>
      <c r="AY83" s="1"/>
      <c r="AZ83" s="16">
        <f>+'[1]Rates'!J3*1.03</f>
        <v>446.9131784935582</v>
      </c>
      <c r="BA83" s="16"/>
      <c r="BC83" s="14" t="s">
        <v>48</v>
      </c>
      <c r="BD83" s="1" t="s">
        <v>49</v>
      </c>
      <c r="BE83" s="1"/>
      <c r="BF83" s="1"/>
      <c r="BG83" s="1"/>
      <c r="BH83" s="1"/>
      <c r="BI83" s="1"/>
      <c r="BJ83" s="1"/>
      <c r="BK83" s="16">
        <f>+'[1]Rates'!AG3*1.03</f>
        <v>623.6754413375678</v>
      </c>
      <c r="BL83" s="16"/>
      <c r="BM83" s="14" t="s">
        <v>46</v>
      </c>
      <c r="BN83" s="1" t="s">
        <v>47</v>
      </c>
      <c r="BO83" s="1"/>
      <c r="BP83" s="1"/>
      <c r="BQ83" s="1"/>
      <c r="BR83" s="1"/>
      <c r="BS83" s="1"/>
      <c r="BT83" s="1"/>
      <c r="BU83" s="16">
        <f>+'[1]Rates'!J35*1.03</f>
        <v>326.269910050242</v>
      </c>
      <c r="BV83" s="16"/>
      <c r="BX83" s="14" t="s">
        <v>48</v>
      </c>
      <c r="BY83" s="1" t="s">
        <v>49</v>
      </c>
      <c r="BZ83" s="1"/>
      <c r="CA83" s="1"/>
      <c r="CB83" s="1"/>
      <c r="CC83" s="1"/>
      <c r="CD83" s="1"/>
      <c r="CE83" s="1"/>
      <c r="CF83" s="16">
        <f>+'[1]Rates'!AG35*1.03</f>
        <v>412.2029282789803</v>
      </c>
      <c r="CG83" s="16"/>
    </row>
    <row r="84" spans="2:85" ht="15">
      <c r="B84" s="14" t="s">
        <v>50</v>
      </c>
      <c r="C84" s="1" t="s">
        <v>51</v>
      </c>
      <c r="D84" s="1"/>
      <c r="E84" s="1"/>
      <c r="F84" s="1"/>
      <c r="G84" s="1"/>
      <c r="H84" s="1"/>
      <c r="I84" s="1"/>
      <c r="J84" s="16">
        <f>+'[1]Rates'!K25*1.03</f>
        <v>357.8583903694596</v>
      </c>
      <c r="K84" s="16"/>
      <c r="M84" s="14" t="s">
        <v>52</v>
      </c>
      <c r="N84" s="1" t="s">
        <v>53</v>
      </c>
      <c r="O84" s="1"/>
      <c r="P84" s="1"/>
      <c r="Q84" s="1"/>
      <c r="R84" s="1"/>
      <c r="S84" s="1"/>
      <c r="T84" s="1"/>
      <c r="U84" s="16">
        <f>+'[1]Rates'!AH25*1.03</f>
        <v>447.24633268191144</v>
      </c>
      <c r="V84" s="16"/>
      <c r="W84" s="14" t="s">
        <v>50</v>
      </c>
      <c r="X84" s="1" t="s">
        <v>51</v>
      </c>
      <c r="Y84" s="1"/>
      <c r="Z84" s="1"/>
      <c r="AA84" s="1"/>
      <c r="AB84" s="1"/>
      <c r="AC84" s="1"/>
      <c r="AD84" s="1"/>
      <c r="AE84" s="16">
        <f>+'[1]Rates'!K26*1.03</f>
        <v>445.67034106716153</v>
      </c>
      <c r="AF84" s="16"/>
      <c r="AH84" s="14" t="s">
        <v>52</v>
      </c>
      <c r="AI84" s="1" t="s">
        <v>53</v>
      </c>
      <c r="AJ84" s="1"/>
      <c r="AK84" s="1"/>
      <c r="AL84" s="1"/>
      <c r="AM84" s="1"/>
      <c r="AN84" s="1"/>
      <c r="AO84" s="1"/>
      <c r="AP84" s="16">
        <f>+'[1]Rates'!AH26*1.03</f>
        <v>599.1962888634589</v>
      </c>
      <c r="AQ84" s="16"/>
      <c r="AR84" s="14" t="s">
        <v>50</v>
      </c>
      <c r="AS84" s="1" t="s">
        <v>51</v>
      </c>
      <c r="AT84" s="1"/>
      <c r="AU84" s="1"/>
      <c r="AV84" s="1"/>
      <c r="AW84" s="1"/>
      <c r="AX84" s="1"/>
      <c r="AY84" s="1"/>
      <c r="AZ84" s="16">
        <f>+'[1]Rates'!K3*1.03</f>
        <v>487.5416492656998</v>
      </c>
      <c r="BA84" s="16"/>
      <c r="BC84" s="14" t="s">
        <v>52</v>
      </c>
      <c r="BD84" s="1" t="s">
        <v>53</v>
      </c>
      <c r="BE84" s="1"/>
      <c r="BF84" s="1"/>
      <c r="BG84" s="1"/>
      <c r="BH84" s="1"/>
      <c r="BI84" s="1"/>
      <c r="BJ84" s="1"/>
      <c r="BK84" s="16">
        <f>+'[1]Rates'!AH3*1.03</f>
        <v>671.6504752866115</v>
      </c>
      <c r="BL84" s="16"/>
      <c r="BM84" s="14" t="s">
        <v>50</v>
      </c>
      <c r="BN84" s="1" t="s">
        <v>51</v>
      </c>
      <c r="BO84" s="1"/>
      <c r="BP84" s="1"/>
      <c r="BQ84" s="1"/>
      <c r="BR84" s="1"/>
      <c r="BS84" s="1"/>
      <c r="BT84" s="1"/>
      <c r="BU84" s="16">
        <f>+'[1]Rates'!K35*1.03</f>
        <v>355.93081096390034</v>
      </c>
      <c r="BV84" s="16"/>
      <c r="BX84" s="14" t="s">
        <v>52</v>
      </c>
      <c r="BY84" s="1" t="s">
        <v>53</v>
      </c>
      <c r="BZ84" s="1"/>
      <c r="CA84" s="1"/>
      <c r="CB84" s="1"/>
      <c r="CC84" s="1"/>
      <c r="CD84" s="1"/>
      <c r="CE84" s="1"/>
      <c r="CF84" s="16">
        <f>+'[1]Rates'!AH35*1.03</f>
        <v>443.9108458389019</v>
      </c>
      <c r="CG84" s="16"/>
    </row>
    <row r="85" spans="2:85" ht="15">
      <c r="B85" s="14" t="s">
        <v>54</v>
      </c>
      <c r="C85" s="1" t="s">
        <v>55</v>
      </c>
      <c r="D85" s="1"/>
      <c r="E85" s="1"/>
      <c r="F85" s="1"/>
      <c r="G85" s="1"/>
      <c r="H85" s="1"/>
      <c r="I85" s="1"/>
      <c r="J85" s="16">
        <f>+'[1]Rates'!L25*1.03</f>
        <v>387.6799229002479</v>
      </c>
      <c r="K85" s="16"/>
      <c r="M85" s="14" t="s">
        <v>56</v>
      </c>
      <c r="N85" s="1" t="s">
        <v>57</v>
      </c>
      <c r="O85" s="1"/>
      <c r="P85" s="1"/>
      <c r="Q85" s="1"/>
      <c r="R85" s="1"/>
      <c r="S85" s="1"/>
      <c r="T85" s="1"/>
      <c r="U85" s="16">
        <f>+'[1]Rates'!AI25*1.03</f>
        <v>479.19249930204796</v>
      </c>
      <c r="V85" s="16"/>
      <c r="W85" s="14" t="s">
        <v>54</v>
      </c>
      <c r="X85" s="1" t="s">
        <v>55</v>
      </c>
      <c r="Y85" s="1"/>
      <c r="Z85" s="1"/>
      <c r="AA85" s="1"/>
      <c r="AB85" s="1"/>
      <c r="AC85" s="1"/>
      <c r="AD85" s="1"/>
      <c r="AE85" s="16">
        <f>+'[1]Rates'!L26*1.03</f>
        <v>482.80953615609167</v>
      </c>
      <c r="AF85" s="16"/>
      <c r="AH85" s="14" t="s">
        <v>56</v>
      </c>
      <c r="AI85" s="1" t="s">
        <v>57</v>
      </c>
      <c r="AJ85" s="1"/>
      <c r="AK85" s="1"/>
      <c r="AL85" s="1"/>
      <c r="AM85" s="1"/>
      <c r="AN85" s="1"/>
      <c r="AO85" s="1"/>
      <c r="AP85" s="16">
        <f>+'[1]Rates'!AI26*1.03</f>
        <v>641.9960237822776</v>
      </c>
      <c r="AQ85" s="16"/>
      <c r="AR85" s="14" t="s">
        <v>54</v>
      </c>
      <c r="AS85" s="1" t="s">
        <v>55</v>
      </c>
      <c r="AT85" s="1"/>
      <c r="AU85" s="1"/>
      <c r="AV85" s="1"/>
      <c r="AW85" s="1"/>
      <c r="AX85" s="1"/>
      <c r="AY85" s="1"/>
      <c r="AZ85" s="16">
        <f>+'[1]Rates'!L3*1.03</f>
        <v>528.1701200378415</v>
      </c>
      <c r="BA85" s="16"/>
      <c r="BC85" s="14" t="s">
        <v>56</v>
      </c>
      <c r="BD85" s="1" t="s">
        <v>57</v>
      </c>
      <c r="BE85" s="1"/>
      <c r="BF85" s="1"/>
      <c r="BG85" s="1"/>
      <c r="BH85" s="1"/>
      <c r="BI85" s="1"/>
      <c r="BJ85" s="1"/>
      <c r="BK85" s="16">
        <f>+'[1]Rates'!AI3*1.03</f>
        <v>719.6255092356552</v>
      </c>
      <c r="BL85" s="16"/>
      <c r="BM85" s="14" t="s">
        <v>54</v>
      </c>
      <c r="BN85" s="1" t="s">
        <v>55</v>
      </c>
      <c r="BO85" s="1"/>
      <c r="BP85" s="1"/>
      <c r="BQ85" s="1"/>
      <c r="BR85" s="1"/>
      <c r="BS85" s="1"/>
      <c r="BT85" s="1"/>
      <c r="BU85" s="16">
        <f>+'[1]Rates'!L35*1.03</f>
        <v>385.59171187755874</v>
      </c>
      <c r="BV85" s="16"/>
      <c r="BX85" s="14" t="s">
        <v>56</v>
      </c>
      <c r="BY85" s="1" t="s">
        <v>57</v>
      </c>
      <c r="BZ85" s="1"/>
      <c r="CA85" s="1"/>
      <c r="CB85" s="1"/>
      <c r="CC85" s="1"/>
      <c r="CD85" s="1"/>
      <c r="CE85" s="1"/>
      <c r="CF85" s="16">
        <f>+'[1]Rates'!AI35*1.03</f>
        <v>475.61876339882343</v>
      </c>
      <c r="CG85" s="16"/>
    </row>
    <row r="86" spans="2:85" ht="15">
      <c r="B86" s="14" t="s">
        <v>58</v>
      </c>
      <c r="C86" s="1" t="s">
        <v>59</v>
      </c>
      <c r="D86" s="1"/>
      <c r="E86" s="1"/>
      <c r="F86" s="1"/>
      <c r="G86" s="1"/>
      <c r="H86" s="1"/>
      <c r="I86" s="1"/>
      <c r="J86" s="16">
        <f>+'[1]Rates'!M25*1.03</f>
        <v>417.50145543103616</v>
      </c>
      <c r="K86" s="16"/>
      <c r="M86" s="14" t="s">
        <v>60</v>
      </c>
      <c r="N86" s="1" t="s">
        <v>61</v>
      </c>
      <c r="O86" s="1"/>
      <c r="P86" s="1"/>
      <c r="Q86" s="1"/>
      <c r="R86" s="1"/>
      <c r="S86" s="1"/>
      <c r="T86" s="1"/>
      <c r="U86" s="16">
        <f>+'[1]Rates'!AJ25*1.03</f>
        <v>511.1386659221845</v>
      </c>
      <c r="V86" s="16"/>
      <c r="W86" s="14" t="s">
        <v>58</v>
      </c>
      <c r="X86" s="1" t="s">
        <v>59</v>
      </c>
      <c r="Y86" s="1"/>
      <c r="Z86" s="1"/>
      <c r="AA86" s="1"/>
      <c r="AB86" s="1"/>
      <c r="AC86" s="1"/>
      <c r="AD86" s="1"/>
      <c r="AE86" s="16">
        <f>+'[1]Rates'!M26*1.03</f>
        <v>519.9487312450218</v>
      </c>
      <c r="AF86" s="16"/>
      <c r="AH86" s="14" t="s">
        <v>60</v>
      </c>
      <c r="AI86" s="1" t="s">
        <v>61</v>
      </c>
      <c r="AJ86" s="1"/>
      <c r="AK86" s="1"/>
      <c r="AL86" s="1"/>
      <c r="AM86" s="1"/>
      <c r="AN86" s="1"/>
      <c r="AO86" s="1"/>
      <c r="AP86" s="16">
        <f>+'[1]Rates'!AJ26*1.03</f>
        <v>684.795758701096</v>
      </c>
      <c r="AQ86" s="16"/>
      <c r="AR86" s="14" t="s">
        <v>58</v>
      </c>
      <c r="AS86" s="1" t="s">
        <v>59</v>
      </c>
      <c r="AT86" s="1"/>
      <c r="AU86" s="1"/>
      <c r="AV86" s="1"/>
      <c r="AW86" s="1"/>
      <c r="AX86" s="1"/>
      <c r="AY86" s="1"/>
      <c r="AZ86" s="16">
        <f>+'[1]Rates'!M3*1.03</f>
        <v>568.7985908099831</v>
      </c>
      <c r="BA86" s="16"/>
      <c r="BC86" s="14" t="s">
        <v>60</v>
      </c>
      <c r="BD86" s="1" t="s">
        <v>61</v>
      </c>
      <c r="BE86" s="1"/>
      <c r="BF86" s="1"/>
      <c r="BG86" s="1"/>
      <c r="BH86" s="1"/>
      <c r="BI86" s="1"/>
      <c r="BJ86" s="1"/>
      <c r="BK86" s="16">
        <f>+'[1]Rates'!AJ3*1.03</f>
        <v>767.6005431846988</v>
      </c>
      <c r="BL86" s="16"/>
      <c r="BM86" s="14" t="s">
        <v>58</v>
      </c>
      <c r="BN86" s="1" t="s">
        <v>59</v>
      </c>
      <c r="BO86" s="1"/>
      <c r="BP86" s="1"/>
      <c r="BQ86" s="1"/>
      <c r="BR86" s="1"/>
      <c r="BS86" s="1"/>
      <c r="BT86" s="1"/>
      <c r="BU86" s="16">
        <f>+'[1]Rates'!M35*1.03</f>
        <v>415.252612791217</v>
      </c>
      <c r="BV86" s="16"/>
      <c r="BX86" s="14" t="s">
        <v>60</v>
      </c>
      <c r="BY86" s="1" t="s">
        <v>61</v>
      </c>
      <c r="BZ86" s="1"/>
      <c r="CA86" s="1"/>
      <c r="CB86" s="1"/>
      <c r="CC86" s="1"/>
      <c r="CD86" s="1"/>
      <c r="CE86" s="1"/>
      <c r="CF86" s="16">
        <f>+'[1]Rates'!AJ35*1.03</f>
        <v>507.32668095874504</v>
      </c>
      <c r="CG86" s="16"/>
    </row>
    <row r="87" spans="2:85" ht="15">
      <c r="B87" s="14" t="s">
        <v>62</v>
      </c>
      <c r="C87" s="1" t="s">
        <v>63</v>
      </c>
      <c r="D87" s="1"/>
      <c r="E87" s="1"/>
      <c r="F87" s="1"/>
      <c r="G87" s="1"/>
      <c r="H87" s="1"/>
      <c r="I87" s="1"/>
      <c r="J87" s="16">
        <f>+'[1]Rates'!N25*1.03</f>
        <v>447.3229879618245</v>
      </c>
      <c r="K87" s="16"/>
      <c r="M87" s="14" t="s">
        <v>64</v>
      </c>
      <c r="N87" s="1" t="s">
        <v>65</v>
      </c>
      <c r="O87" s="1"/>
      <c r="P87" s="1"/>
      <c r="Q87" s="1"/>
      <c r="R87" s="1"/>
      <c r="S87" s="1"/>
      <c r="T87" s="1"/>
      <c r="U87" s="16">
        <f>+'[1]Rates'!AK25*1.03</f>
        <v>543.084832542321</v>
      </c>
      <c r="V87" s="16"/>
      <c r="W87" s="14" t="s">
        <v>62</v>
      </c>
      <c r="X87" s="1" t="s">
        <v>63</v>
      </c>
      <c r="Y87" s="1"/>
      <c r="Z87" s="1"/>
      <c r="AA87" s="1"/>
      <c r="AB87" s="1"/>
      <c r="AC87" s="1"/>
      <c r="AD87" s="1"/>
      <c r="AE87" s="16">
        <f>+'[1]Rates'!N26*1.03</f>
        <v>557.0879263339519</v>
      </c>
      <c r="AF87" s="16"/>
      <c r="AH87" s="14" t="s">
        <v>64</v>
      </c>
      <c r="AI87" s="1" t="s">
        <v>65</v>
      </c>
      <c r="AJ87" s="1"/>
      <c r="AK87" s="1"/>
      <c r="AL87" s="1"/>
      <c r="AM87" s="1"/>
      <c r="AN87" s="1"/>
      <c r="AO87" s="1"/>
      <c r="AP87" s="16">
        <f>+'[1]Rates'!AK26*1.03</f>
        <v>727.5954936199145</v>
      </c>
      <c r="AQ87" s="16"/>
      <c r="AR87" s="14" t="s">
        <v>62</v>
      </c>
      <c r="AS87" s="1" t="s">
        <v>63</v>
      </c>
      <c r="AT87" s="1"/>
      <c r="AU87" s="1"/>
      <c r="AV87" s="1"/>
      <c r="AW87" s="1"/>
      <c r="AX87" s="1"/>
      <c r="AY87" s="1"/>
      <c r="AZ87" s="16">
        <f>+'[1]Rates'!N3*1.03</f>
        <v>609.4270615821247</v>
      </c>
      <c r="BA87" s="16"/>
      <c r="BC87" s="14" t="s">
        <v>64</v>
      </c>
      <c r="BD87" s="1" t="s">
        <v>65</v>
      </c>
      <c r="BE87" s="1"/>
      <c r="BF87" s="1"/>
      <c r="BG87" s="1"/>
      <c r="BH87" s="1"/>
      <c r="BI87" s="1"/>
      <c r="BJ87" s="1"/>
      <c r="BK87" s="16">
        <f>+'[1]Rates'!AK3*1.03</f>
        <v>815.5755771337425</v>
      </c>
      <c r="BL87" s="16"/>
      <c r="BM87" s="14" t="s">
        <v>62</v>
      </c>
      <c r="BN87" s="1" t="s">
        <v>63</v>
      </c>
      <c r="BO87" s="1"/>
      <c r="BP87" s="1"/>
      <c r="BQ87" s="1"/>
      <c r="BR87" s="1"/>
      <c r="BS87" s="1"/>
      <c r="BT87" s="1"/>
      <c r="BU87" s="16">
        <f>+'[1]Rates'!N35*1.03</f>
        <v>444.9135137048754</v>
      </c>
      <c r="BV87" s="16"/>
      <c r="BX87" s="14" t="s">
        <v>64</v>
      </c>
      <c r="BY87" s="1" t="s">
        <v>65</v>
      </c>
      <c r="BZ87" s="1"/>
      <c r="CA87" s="1"/>
      <c r="CB87" s="1"/>
      <c r="CC87" s="1"/>
      <c r="CD87" s="1"/>
      <c r="CE87" s="1"/>
      <c r="CF87" s="16">
        <f>+'[1]Rates'!AK35*1.03</f>
        <v>539.0345985186666</v>
      </c>
      <c r="CG87" s="16"/>
    </row>
    <row r="88" spans="2:85" ht="15">
      <c r="B88" s="14" t="s">
        <v>66</v>
      </c>
      <c r="C88" s="1" t="s">
        <v>67</v>
      </c>
      <c r="D88" s="1"/>
      <c r="E88" s="1"/>
      <c r="F88" s="1"/>
      <c r="G88" s="1"/>
      <c r="H88" s="1"/>
      <c r="I88" s="1"/>
      <c r="J88" s="16">
        <f>+'[1]Rates'!O25*1.03</f>
        <v>477.1445204926128</v>
      </c>
      <c r="K88" s="16"/>
      <c r="M88" s="14" t="s">
        <v>68</v>
      </c>
      <c r="N88" s="1" t="s">
        <v>69</v>
      </c>
      <c r="O88" s="1"/>
      <c r="P88" s="1"/>
      <c r="Q88" s="1"/>
      <c r="R88" s="1"/>
      <c r="S88" s="1"/>
      <c r="T88" s="1"/>
      <c r="U88" s="16">
        <f>+'[1]Rates'!AL25*1.03</f>
        <v>575.0309991624576</v>
      </c>
      <c r="V88" s="16"/>
      <c r="W88" s="14" t="s">
        <v>66</v>
      </c>
      <c r="X88" s="1" t="s">
        <v>67</v>
      </c>
      <c r="Y88" s="1"/>
      <c r="Z88" s="1"/>
      <c r="AA88" s="1"/>
      <c r="AB88" s="1"/>
      <c r="AC88" s="1"/>
      <c r="AD88" s="1"/>
      <c r="AE88" s="16">
        <f>+'[1]Rates'!O26*1.03</f>
        <v>594.2271214228821</v>
      </c>
      <c r="AF88" s="16"/>
      <c r="AH88" s="14" t="s">
        <v>68</v>
      </c>
      <c r="AI88" s="1" t="s">
        <v>69</v>
      </c>
      <c r="AJ88" s="1"/>
      <c r="AK88" s="1"/>
      <c r="AL88" s="1"/>
      <c r="AM88" s="1"/>
      <c r="AN88" s="1"/>
      <c r="AO88" s="1"/>
      <c r="AP88" s="16">
        <f>+'[1]Rates'!AL26*1.03</f>
        <v>770.395228538733</v>
      </c>
      <c r="AQ88" s="16"/>
      <c r="AR88" s="14" t="s">
        <v>66</v>
      </c>
      <c r="AS88" s="1" t="s">
        <v>67</v>
      </c>
      <c r="AT88" s="1"/>
      <c r="AU88" s="1"/>
      <c r="AV88" s="1"/>
      <c r="AW88" s="1"/>
      <c r="AX88" s="1"/>
      <c r="AY88" s="1"/>
      <c r="AZ88" s="16">
        <f>+'[1]Rates'!O3*1.03</f>
        <v>650.0555323542665</v>
      </c>
      <c r="BA88" s="16"/>
      <c r="BC88" s="14" t="s">
        <v>68</v>
      </c>
      <c r="BD88" s="1" t="s">
        <v>69</v>
      </c>
      <c r="BE88" s="1"/>
      <c r="BF88" s="1"/>
      <c r="BG88" s="1"/>
      <c r="BH88" s="1"/>
      <c r="BI88" s="1"/>
      <c r="BJ88" s="1"/>
      <c r="BK88" s="16">
        <f>+'[1]Rates'!AL3*1.03</f>
        <v>863.5506110827861</v>
      </c>
      <c r="BL88" s="16"/>
      <c r="BM88" s="14" t="s">
        <v>66</v>
      </c>
      <c r="BN88" s="1" t="s">
        <v>67</v>
      </c>
      <c r="BO88" s="1"/>
      <c r="BP88" s="1"/>
      <c r="BQ88" s="1"/>
      <c r="BR88" s="1"/>
      <c r="BS88" s="1"/>
      <c r="BT88" s="1"/>
      <c r="BU88" s="16">
        <f>+'[1]Rates'!O35*1.03</f>
        <v>474.5744146185338</v>
      </c>
      <c r="BV88" s="16"/>
      <c r="BX88" s="14" t="s">
        <v>68</v>
      </c>
      <c r="BY88" s="1" t="s">
        <v>69</v>
      </c>
      <c r="BZ88" s="1"/>
      <c r="CA88" s="1"/>
      <c r="CB88" s="1"/>
      <c r="CC88" s="1"/>
      <c r="CD88" s="1"/>
      <c r="CE88" s="1"/>
      <c r="CF88" s="16">
        <f>+'[1]Rates'!AL35*1.03</f>
        <v>570.7425160785882</v>
      </c>
      <c r="CG88" s="16"/>
    </row>
    <row r="89" spans="2:85" ht="15">
      <c r="B89" s="14" t="s">
        <v>70</v>
      </c>
      <c r="C89" s="1" t="s">
        <v>71</v>
      </c>
      <c r="D89" s="1"/>
      <c r="E89" s="1"/>
      <c r="F89" s="1"/>
      <c r="G89" s="1"/>
      <c r="H89" s="1"/>
      <c r="I89" s="1"/>
      <c r="J89" s="16">
        <f>+'[1]Rates'!P25*1.03</f>
        <v>506.96605302340106</v>
      </c>
      <c r="K89" s="16"/>
      <c r="M89" s="14" t="s">
        <v>72</v>
      </c>
      <c r="N89" s="1" t="s">
        <v>73</v>
      </c>
      <c r="O89" s="1"/>
      <c r="P89" s="1"/>
      <c r="Q89" s="1"/>
      <c r="R89" s="1"/>
      <c r="S89" s="1"/>
      <c r="T89" s="1"/>
      <c r="U89" s="16">
        <f>+'[1]Rates'!AM25*1.03</f>
        <v>606.977165782594</v>
      </c>
      <c r="V89" s="16"/>
      <c r="W89" s="14" t="s">
        <v>70</v>
      </c>
      <c r="X89" s="1" t="s">
        <v>71</v>
      </c>
      <c r="Y89" s="1"/>
      <c r="Z89" s="1"/>
      <c r="AA89" s="1"/>
      <c r="AB89" s="1"/>
      <c r="AC89" s="1"/>
      <c r="AD89" s="1"/>
      <c r="AE89" s="16">
        <f>+'[1]Rates'!P26*1.03</f>
        <v>631.3663165118122</v>
      </c>
      <c r="AF89" s="16"/>
      <c r="AH89" s="14" t="s">
        <v>72</v>
      </c>
      <c r="AI89" s="1" t="s">
        <v>73</v>
      </c>
      <c r="AJ89" s="1"/>
      <c r="AK89" s="1"/>
      <c r="AL89" s="1"/>
      <c r="AM89" s="1"/>
      <c r="AN89" s="1"/>
      <c r="AO89" s="1"/>
      <c r="AP89" s="16">
        <f>+'[1]Rates'!AM26*1.03</f>
        <v>813.1949634575515</v>
      </c>
      <c r="AQ89" s="16"/>
      <c r="AR89" s="14" t="s">
        <v>70</v>
      </c>
      <c r="AS89" s="1" t="s">
        <v>71</v>
      </c>
      <c r="AT89" s="1"/>
      <c r="AU89" s="1"/>
      <c r="AV89" s="1"/>
      <c r="AW89" s="1"/>
      <c r="AX89" s="1"/>
      <c r="AY89" s="1"/>
      <c r="AZ89" s="16">
        <f>+'[1]Rates'!P3*1.03</f>
        <v>690.6840031264081</v>
      </c>
      <c r="BA89" s="16"/>
      <c r="BC89" s="14" t="s">
        <v>72</v>
      </c>
      <c r="BD89" s="1" t="s">
        <v>73</v>
      </c>
      <c r="BE89" s="1"/>
      <c r="BF89" s="1"/>
      <c r="BG89" s="1"/>
      <c r="BH89" s="1"/>
      <c r="BI89" s="1"/>
      <c r="BJ89" s="1"/>
      <c r="BK89" s="16">
        <f>+'[1]Rates'!AM3*1.03</f>
        <v>911.5256450318299</v>
      </c>
      <c r="BL89" s="16"/>
      <c r="BM89" s="14" t="s">
        <v>70</v>
      </c>
      <c r="BN89" s="1" t="s">
        <v>71</v>
      </c>
      <c r="BO89" s="1"/>
      <c r="BP89" s="1"/>
      <c r="BQ89" s="1"/>
      <c r="BR89" s="1"/>
      <c r="BS89" s="1"/>
      <c r="BT89" s="1"/>
      <c r="BU89" s="16">
        <f>+'[1]Rates'!P35*1.03</f>
        <v>504.23531553219215</v>
      </c>
      <c r="BV89" s="16"/>
      <c r="BX89" s="14" t="s">
        <v>72</v>
      </c>
      <c r="BY89" s="1" t="s">
        <v>73</v>
      </c>
      <c r="BZ89" s="1"/>
      <c r="CA89" s="1"/>
      <c r="CB89" s="1"/>
      <c r="CC89" s="1"/>
      <c r="CD89" s="1"/>
      <c r="CE89" s="1"/>
      <c r="CF89" s="16">
        <f>+'[1]Rates'!AM35*1.03</f>
        <v>602.4504336385097</v>
      </c>
      <c r="CG89" s="16"/>
    </row>
    <row r="90" spans="2:85" ht="15">
      <c r="B90" s="14" t="s">
        <v>74</v>
      </c>
      <c r="C90" s="1" t="s">
        <v>75</v>
      </c>
      <c r="D90" s="1"/>
      <c r="E90" s="1"/>
      <c r="F90" s="1"/>
      <c r="G90" s="1"/>
      <c r="H90" s="1"/>
      <c r="I90" s="1"/>
      <c r="J90" s="16">
        <f>+'[1]Rates'!Q25*1.03</f>
        <v>536.7875855541894</v>
      </c>
      <c r="K90" s="16"/>
      <c r="M90" s="14" t="s">
        <v>76</v>
      </c>
      <c r="N90" s="1" t="s">
        <v>77</v>
      </c>
      <c r="O90" s="1"/>
      <c r="P90" s="1"/>
      <c r="Q90" s="1"/>
      <c r="R90" s="1"/>
      <c r="S90" s="1"/>
      <c r="T90" s="1"/>
      <c r="U90" s="16">
        <f>+'[1]Rates'!AN25*1.03</f>
        <v>638.9233324027307</v>
      </c>
      <c r="V90" s="16"/>
      <c r="W90" s="14" t="s">
        <v>74</v>
      </c>
      <c r="X90" s="1" t="s">
        <v>75</v>
      </c>
      <c r="Y90" s="1"/>
      <c r="Z90" s="1"/>
      <c r="AA90" s="1"/>
      <c r="AB90" s="1"/>
      <c r="AC90" s="1"/>
      <c r="AD90" s="1"/>
      <c r="AE90" s="16">
        <f>+'[1]Rates'!Q26*1.03</f>
        <v>668.5055116007424</v>
      </c>
      <c r="AF90" s="16"/>
      <c r="AH90" s="14" t="s">
        <v>76</v>
      </c>
      <c r="AI90" s="1" t="s">
        <v>77</v>
      </c>
      <c r="AJ90" s="1"/>
      <c r="AK90" s="1"/>
      <c r="AL90" s="1"/>
      <c r="AM90" s="1"/>
      <c r="AN90" s="1"/>
      <c r="AO90" s="1"/>
      <c r="AP90" s="16">
        <f>+'[1]Rates'!AN26*1.03</f>
        <v>855.99469837637</v>
      </c>
      <c r="AQ90" s="16"/>
      <c r="AR90" s="14" t="s">
        <v>74</v>
      </c>
      <c r="AS90" s="1" t="s">
        <v>75</v>
      </c>
      <c r="AT90" s="1"/>
      <c r="AU90" s="1"/>
      <c r="AV90" s="1"/>
      <c r="AW90" s="1"/>
      <c r="AX90" s="1"/>
      <c r="AY90" s="1"/>
      <c r="AZ90" s="16">
        <f>+'[1]Rates'!Q3*1.03</f>
        <v>731.3124738985497</v>
      </c>
      <c r="BA90" s="16"/>
      <c r="BC90" s="14" t="s">
        <v>76</v>
      </c>
      <c r="BD90" s="1" t="s">
        <v>77</v>
      </c>
      <c r="BE90" s="1"/>
      <c r="BF90" s="1"/>
      <c r="BG90" s="1"/>
      <c r="BH90" s="1"/>
      <c r="BI90" s="1"/>
      <c r="BJ90" s="1"/>
      <c r="BK90" s="16">
        <f>+'[1]Rates'!AN3*1.03</f>
        <v>959.5006789808735</v>
      </c>
      <c r="BL90" s="16"/>
      <c r="BM90" s="14" t="s">
        <v>74</v>
      </c>
      <c r="BN90" s="1" t="s">
        <v>75</v>
      </c>
      <c r="BO90" s="1"/>
      <c r="BP90" s="1"/>
      <c r="BQ90" s="1"/>
      <c r="BR90" s="1"/>
      <c r="BS90" s="1"/>
      <c r="BT90" s="1"/>
      <c r="BU90" s="16">
        <f>+'[1]Rates'!Q35*1.03</f>
        <v>533.8962164458504</v>
      </c>
      <c r="BV90" s="16"/>
      <c r="BX90" s="14" t="s">
        <v>76</v>
      </c>
      <c r="BY90" s="1" t="s">
        <v>77</v>
      </c>
      <c r="BZ90" s="1"/>
      <c r="CA90" s="1"/>
      <c r="CB90" s="1"/>
      <c r="CC90" s="1"/>
      <c r="CD90" s="1"/>
      <c r="CE90" s="1"/>
      <c r="CF90" s="16">
        <f>+'[1]Rates'!AN35*1.03</f>
        <v>634.1583511984313</v>
      </c>
      <c r="CG90" s="16"/>
    </row>
    <row r="91" spans="2:85" ht="15">
      <c r="B91" s="14" t="s">
        <v>78</v>
      </c>
      <c r="C91" s="1" t="s">
        <v>79</v>
      </c>
      <c r="D91" s="1"/>
      <c r="E91" s="1"/>
      <c r="F91" s="1"/>
      <c r="G91" s="1"/>
      <c r="H91" s="1"/>
      <c r="I91" s="1"/>
      <c r="J91" s="16">
        <f>+'[1]Rates'!R25*1.03</f>
        <v>566.6091180849777</v>
      </c>
      <c r="K91" s="16"/>
      <c r="M91" s="14" t="s">
        <v>80</v>
      </c>
      <c r="N91" s="1" t="s">
        <v>81</v>
      </c>
      <c r="O91" s="1"/>
      <c r="P91" s="1"/>
      <c r="Q91" s="1"/>
      <c r="R91" s="1"/>
      <c r="S91" s="1"/>
      <c r="T91" s="1"/>
      <c r="U91" s="16">
        <f>+'[1]Rates'!AO25*1.03</f>
        <v>670.8694990228671</v>
      </c>
      <c r="V91" s="16"/>
      <c r="W91" s="14" t="s">
        <v>78</v>
      </c>
      <c r="X91" s="1" t="s">
        <v>79</v>
      </c>
      <c r="Y91" s="1"/>
      <c r="Z91" s="1"/>
      <c r="AA91" s="1"/>
      <c r="AB91" s="1"/>
      <c r="AC91" s="1"/>
      <c r="AD91" s="1"/>
      <c r="AE91" s="16">
        <f>+'[1]Rates'!R26*1.03</f>
        <v>705.6447066896725</v>
      </c>
      <c r="AF91" s="16"/>
      <c r="AH91" s="14" t="s">
        <v>80</v>
      </c>
      <c r="AI91" s="1" t="s">
        <v>81</v>
      </c>
      <c r="AJ91" s="1"/>
      <c r="AK91" s="1"/>
      <c r="AL91" s="1"/>
      <c r="AM91" s="1"/>
      <c r="AN91" s="1"/>
      <c r="AO91" s="1"/>
      <c r="AP91" s="16">
        <f>+'[1]Rates'!AO26*1.03</f>
        <v>898.7944332951885</v>
      </c>
      <c r="AQ91" s="16"/>
      <c r="AR91" s="14" t="s">
        <v>78</v>
      </c>
      <c r="AS91" s="1" t="s">
        <v>79</v>
      </c>
      <c r="AT91" s="1"/>
      <c r="AU91" s="1"/>
      <c r="AV91" s="1"/>
      <c r="AW91" s="1"/>
      <c r="AX91" s="1"/>
      <c r="AY91" s="1"/>
      <c r="AZ91" s="16">
        <f>+'[1]Rates'!R3*1.03</f>
        <v>771.9409446706914</v>
      </c>
      <c r="BA91" s="16"/>
      <c r="BC91" s="14" t="s">
        <v>80</v>
      </c>
      <c r="BD91" s="1" t="s">
        <v>81</v>
      </c>
      <c r="BE91" s="1"/>
      <c r="BF91" s="1"/>
      <c r="BG91" s="1"/>
      <c r="BH91" s="1"/>
      <c r="BI91" s="1"/>
      <c r="BJ91" s="1"/>
      <c r="BK91" s="16">
        <f>+'[1]Rates'!AO3*1.03</f>
        <v>1007.4757129299171</v>
      </c>
      <c r="BL91" s="16"/>
      <c r="BM91" s="14" t="s">
        <v>78</v>
      </c>
      <c r="BN91" s="1" t="s">
        <v>79</v>
      </c>
      <c r="BO91" s="1"/>
      <c r="BP91" s="1"/>
      <c r="BQ91" s="1"/>
      <c r="BR91" s="1"/>
      <c r="BS91" s="1"/>
      <c r="BT91" s="1"/>
      <c r="BU91" s="16">
        <f>+'[1]Rates'!R35*1.03</f>
        <v>563.5571173595089</v>
      </c>
      <c r="BV91" s="16"/>
      <c r="BX91" s="14" t="s">
        <v>80</v>
      </c>
      <c r="BY91" s="1" t="s">
        <v>81</v>
      </c>
      <c r="BZ91" s="1"/>
      <c r="CA91" s="1"/>
      <c r="CB91" s="1"/>
      <c r="CC91" s="1"/>
      <c r="CD91" s="1"/>
      <c r="CE91" s="1"/>
      <c r="CF91" s="16">
        <f>+'[1]Rates'!AO35*1.03</f>
        <v>665.8662687583528</v>
      </c>
      <c r="CG91" s="16"/>
    </row>
    <row r="92" spans="2:85" ht="15">
      <c r="B92" s="14" t="s">
        <v>82</v>
      </c>
      <c r="C92" s="1" t="s">
        <v>83</v>
      </c>
      <c r="D92" s="1"/>
      <c r="E92" s="1"/>
      <c r="F92" s="1"/>
      <c r="G92" s="1"/>
      <c r="H92" s="1"/>
      <c r="I92" s="1"/>
      <c r="J92" s="16">
        <f>+'[1]Rates'!S25*1.03</f>
        <v>596.430650615766</v>
      </c>
      <c r="K92" s="16"/>
      <c r="M92" s="14" t="s">
        <v>84</v>
      </c>
      <c r="N92" s="1" t="s">
        <v>85</v>
      </c>
      <c r="O92" s="1"/>
      <c r="P92" s="1"/>
      <c r="Q92" s="1"/>
      <c r="R92" s="1"/>
      <c r="S92" s="1"/>
      <c r="T92" s="1"/>
      <c r="U92" s="16">
        <f>+'[1]Rates'!AP25*1.03</f>
        <v>702.8156656430037</v>
      </c>
      <c r="V92" s="16"/>
      <c r="W92" s="14" t="s">
        <v>82</v>
      </c>
      <c r="X92" s="1" t="s">
        <v>83</v>
      </c>
      <c r="Y92" s="1"/>
      <c r="Z92" s="1"/>
      <c r="AA92" s="1"/>
      <c r="AB92" s="1"/>
      <c r="AC92" s="1"/>
      <c r="AD92" s="1"/>
      <c r="AE92" s="16">
        <f>+'[1]Rates'!S26*1.03</f>
        <v>742.7839017786026</v>
      </c>
      <c r="AF92" s="16"/>
      <c r="AH92" s="14" t="s">
        <v>84</v>
      </c>
      <c r="AI92" s="1" t="s">
        <v>85</v>
      </c>
      <c r="AJ92" s="1"/>
      <c r="AK92" s="1"/>
      <c r="AL92" s="1"/>
      <c r="AM92" s="1"/>
      <c r="AN92" s="1"/>
      <c r="AO92" s="1"/>
      <c r="AP92" s="16">
        <f>+'[1]Rates'!AP26*1.03</f>
        <v>941.594168214007</v>
      </c>
      <c r="AQ92" s="16"/>
      <c r="AR92" s="14" t="s">
        <v>82</v>
      </c>
      <c r="AS92" s="1" t="s">
        <v>83</v>
      </c>
      <c r="AT92" s="1"/>
      <c r="AU92" s="1"/>
      <c r="AV92" s="1"/>
      <c r="AW92" s="1"/>
      <c r="AX92" s="1"/>
      <c r="AY92" s="1"/>
      <c r="AZ92" s="16">
        <f>+'[1]Rates'!S3*1.03</f>
        <v>812.569415442833</v>
      </c>
      <c r="BA92" s="16"/>
      <c r="BC92" s="14" t="s">
        <v>84</v>
      </c>
      <c r="BD92" s="1" t="s">
        <v>85</v>
      </c>
      <c r="BE92" s="1"/>
      <c r="BF92" s="1"/>
      <c r="BG92" s="1"/>
      <c r="BH92" s="1"/>
      <c r="BI92" s="1"/>
      <c r="BJ92" s="1"/>
      <c r="BK92" s="16">
        <f>+'[1]Rates'!AP3*1.03</f>
        <v>1055.450746878961</v>
      </c>
      <c r="BL92" s="16"/>
      <c r="BM92" s="14" t="s">
        <v>82</v>
      </c>
      <c r="BN92" s="1" t="s">
        <v>83</v>
      </c>
      <c r="BO92" s="1"/>
      <c r="BP92" s="1"/>
      <c r="BQ92" s="1"/>
      <c r="BR92" s="1"/>
      <c r="BS92" s="1"/>
      <c r="BT92" s="1"/>
      <c r="BU92" s="16">
        <f>+'[1]Rates'!S35*1.03</f>
        <v>593.2180182731672</v>
      </c>
      <c r="BV92" s="16"/>
      <c r="BX92" s="14" t="s">
        <v>84</v>
      </c>
      <c r="BY92" s="1" t="s">
        <v>85</v>
      </c>
      <c r="BZ92" s="1"/>
      <c r="CA92" s="1"/>
      <c r="CB92" s="1"/>
      <c r="CC92" s="1"/>
      <c r="CD92" s="1"/>
      <c r="CE92" s="1"/>
      <c r="CF92" s="16">
        <f>+'[1]Rates'!AP35*1.03</f>
        <v>697.5741863182743</v>
      </c>
      <c r="CG92" s="16"/>
    </row>
    <row r="93" spans="2:85" ht="15">
      <c r="B93" s="14" t="s">
        <v>86</v>
      </c>
      <c r="C93" s="1" t="s">
        <v>87</v>
      </c>
      <c r="D93" s="1"/>
      <c r="E93" s="1"/>
      <c r="F93" s="1"/>
      <c r="G93" s="1"/>
      <c r="H93" s="1"/>
      <c r="I93" s="1"/>
      <c r="J93" s="16">
        <f>+'[1]Rates'!T25*1.03</f>
        <v>626.2521831465542</v>
      </c>
      <c r="K93" s="16"/>
      <c r="M93" s="14" t="s">
        <v>88</v>
      </c>
      <c r="N93" s="1" t="s">
        <v>89</v>
      </c>
      <c r="O93" s="1"/>
      <c r="P93" s="1"/>
      <c r="Q93" s="1"/>
      <c r="R93" s="1"/>
      <c r="S93" s="1"/>
      <c r="T93" s="1"/>
      <c r="U93" s="16">
        <f>+'[1]Rates'!AQ25*1.03</f>
        <v>734.7618322631401</v>
      </c>
      <c r="V93" s="16"/>
      <c r="W93" s="14" t="s">
        <v>86</v>
      </c>
      <c r="X93" s="1" t="s">
        <v>87</v>
      </c>
      <c r="Y93" s="1"/>
      <c r="Z93" s="1"/>
      <c r="AA93" s="1"/>
      <c r="AB93" s="1"/>
      <c r="AC93" s="1"/>
      <c r="AD93" s="1"/>
      <c r="AE93" s="16">
        <f>+'[1]Rates'!T26*1.03</f>
        <v>779.9230968675326</v>
      </c>
      <c r="AF93" s="16"/>
      <c r="AH93" s="14" t="s">
        <v>88</v>
      </c>
      <c r="AI93" s="1" t="s">
        <v>89</v>
      </c>
      <c r="AJ93" s="1"/>
      <c r="AK93" s="1"/>
      <c r="AL93" s="1"/>
      <c r="AM93" s="1"/>
      <c r="AN93" s="1"/>
      <c r="AO93" s="1"/>
      <c r="AP93" s="16">
        <f>+'[1]Rates'!AQ26*1.03</f>
        <v>984.3939031328255</v>
      </c>
      <c r="AQ93" s="16"/>
      <c r="AR93" s="14" t="s">
        <v>86</v>
      </c>
      <c r="AS93" s="1" t="s">
        <v>87</v>
      </c>
      <c r="AT93" s="1"/>
      <c r="AU93" s="1"/>
      <c r="AV93" s="1"/>
      <c r="AW93" s="1"/>
      <c r="AX93" s="1"/>
      <c r="AY93" s="1"/>
      <c r="AZ93" s="16">
        <f>+'[1]Rates'!T3*1.03</f>
        <v>853.1978862149747</v>
      </c>
      <c r="BA93" s="16"/>
      <c r="BC93" s="14" t="s">
        <v>88</v>
      </c>
      <c r="BD93" s="1" t="s">
        <v>89</v>
      </c>
      <c r="BE93" s="1"/>
      <c r="BF93" s="1"/>
      <c r="BG93" s="1"/>
      <c r="BH93" s="1"/>
      <c r="BI93" s="1"/>
      <c r="BJ93" s="1"/>
      <c r="BK93" s="16">
        <f>+'[1]Rates'!AQ3*1.03</f>
        <v>1103.4257808280045</v>
      </c>
      <c r="BL93" s="16"/>
      <c r="BM93" s="14" t="s">
        <v>86</v>
      </c>
      <c r="BN93" s="1" t="s">
        <v>87</v>
      </c>
      <c r="BO93" s="1"/>
      <c r="BP93" s="1"/>
      <c r="BQ93" s="1"/>
      <c r="BR93" s="1"/>
      <c r="BS93" s="1"/>
      <c r="BT93" s="1"/>
      <c r="BU93" s="16">
        <f>+'[1]Rates'!T35*1.03</f>
        <v>622.8789191868256</v>
      </c>
      <c r="BV93" s="16"/>
      <c r="BX93" s="14" t="s">
        <v>88</v>
      </c>
      <c r="BY93" s="1" t="s">
        <v>89</v>
      </c>
      <c r="BZ93" s="1"/>
      <c r="CA93" s="1"/>
      <c r="CB93" s="1"/>
      <c r="CC93" s="1"/>
      <c r="CD93" s="1"/>
      <c r="CE93" s="1"/>
      <c r="CF93" s="16">
        <f>+'[1]Rates'!AQ35*1.03</f>
        <v>729.2821038781959</v>
      </c>
      <c r="CG93" s="16"/>
    </row>
    <row r="94" spans="2:85" ht="15">
      <c r="B94" s="14" t="s">
        <v>90</v>
      </c>
      <c r="C94" s="1" t="s">
        <v>91</v>
      </c>
      <c r="D94" s="1"/>
      <c r="E94" s="1"/>
      <c r="F94" s="1"/>
      <c r="G94" s="1"/>
      <c r="H94" s="1"/>
      <c r="I94" s="1"/>
      <c r="J94" s="16">
        <f>+'[1]Rates'!U25*1.03</f>
        <v>656.0737156773425</v>
      </c>
      <c r="K94" s="16"/>
      <c r="M94" s="14" t="s">
        <v>92</v>
      </c>
      <c r="N94" s="1" t="s">
        <v>93</v>
      </c>
      <c r="O94" s="1"/>
      <c r="P94" s="1"/>
      <c r="Q94" s="1"/>
      <c r="R94" s="1"/>
      <c r="S94" s="1"/>
      <c r="T94" s="1"/>
      <c r="U94" s="16">
        <f>+'[1]Rates'!AR25*1.03</f>
        <v>766.7079988832768</v>
      </c>
      <c r="V94" s="16"/>
      <c r="W94" s="14" t="s">
        <v>90</v>
      </c>
      <c r="X94" s="1" t="s">
        <v>91</v>
      </c>
      <c r="Y94" s="1"/>
      <c r="Z94" s="1"/>
      <c r="AA94" s="1"/>
      <c r="AB94" s="1"/>
      <c r="AC94" s="1"/>
      <c r="AD94" s="1"/>
      <c r="AE94" s="16">
        <f>+'[1]Rates'!U26*1.03</f>
        <v>817.0622919564628</v>
      </c>
      <c r="AF94" s="16"/>
      <c r="AH94" s="14" t="s">
        <v>92</v>
      </c>
      <c r="AI94" s="1" t="s">
        <v>93</v>
      </c>
      <c r="AJ94" s="1"/>
      <c r="AK94" s="1"/>
      <c r="AL94" s="1"/>
      <c r="AM94" s="1"/>
      <c r="AN94" s="1"/>
      <c r="AO94" s="1"/>
      <c r="AP94" s="16">
        <f>+'[1]Rates'!AR26*1.03</f>
        <v>1027.193638051644</v>
      </c>
      <c r="AQ94" s="16"/>
      <c r="AR94" s="14" t="s">
        <v>90</v>
      </c>
      <c r="AS94" s="1" t="s">
        <v>91</v>
      </c>
      <c r="AT94" s="1"/>
      <c r="AU94" s="1"/>
      <c r="AV94" s="1"/>
      <c r="AW94" s="1"/>
      <c r="AX94" s="1"/>
      <c r="AY94" s="1"/>
      <c r="AZ94" s="16">
        <f>+'[1]Rates'!U3*1.03</f>
        <v>893.8263569871164</v>
      </c>
      <c r="BA94" s="16"/>
      <c r="BC94" s="14" t="s">
        <v>92</v>
      </c>
      <c r="BD94" s="1" t="s">
        <v>93</v>
      </c>
      <c r="BE94" s="1"/>
      <c r="BF94" s="1"/>
      <c r="BG94" s="1"/>
      <c r="BH94" s="1"/>
      <c r="BI94" s="1"/>
      <c r="BJ94" s="1"/>
      <c r="BK94" s="16">
        <f>+'[1]Rates'!AR3*1.03</f>
        <v>1151.4008147770483</v>
      </c>
      <c r="BL94" s="16"/>
      <c r="BM94" s="14" t="s">
        <v>90</v>
      </c>
      <c r="BN94" s="1" t="s">
        <v>91</v>
      </c>
      <c r="BO94" s="1"/>
      <c r="BP94" s="1"/>
      <c r="BQ94" s="1"/>
      <c r="BR94" s="1"/>
      <c r="BS94" s="1"/>
      <c r="BT94" s="1"/>
      <c r="BU94" s="16">
        <f>+'[1]Rates'!U35*1.03</f>
        <v>652.539820100484</v>
      </c>
      <c r="BV94" s="16"/>
      <c r="BX94" s="14" t="s">
        <v>92</v>
      </c>
      <c r="BY94" s="1" t="s">
        <v>93</v>
      </c>
      <c r="BZ94" s="1"/>
      <c r="CA94" s="1"/>
      <c r="CB94" s="1"/>
      <c r="CC94" s="1"/>
      <c r="CD94" s="1"/>
      <c r="CE94" s="1"/>
      <c r="CF94" s="16">
        <f>+'[1]Rates'!AR35*1.03</f>
        <v>760.9900214381175</v>
      </c>
      <c r="CG94" s="16"/>
    </row>
    <row r="95" spans="2:85" ht="15">
      <c r="B95" s="14" t="s">
        <v>94</v>
      </c>
      <c r="C95" s="1" t="s">
        <v>95</v>
      </c>
      <c r="D95" s="1"/>
      <c r="E95" s="1"/>
      <c r="F95" s="1"/>
      <c r="G95" s="1"/>
      <c r="H95" s="1"/>
      <c r="I95" s="1"/>
      <c r="J95" s="16">
        <f>+'[1]Rates'!V25*1.03</f>
        <v>685.895248208131</v>
      </c>
      <c r="K95" s="16"/>
      <c r="M95" s="14"/>
      <c r="N95" s="1"/>
      <c r="O95" s="1"/>
      <c r="P95" s="1"/>
      <c r="Q95" s="1"/>
      <c r="R95" s="1"/>
      <c r="S95" s="1"/>
      <c r="T95" s="1"/>
      <c r="U95" s="16"/>
      <c r="V95" s="16"/>
      <c r="W95" s="14" t="s">
        <v>94</v>
      </c>
      <c r="X95" s="1" t="s">
        <v>95</v>
      </c>
      <c r="Y95" s="1"/>
      <c r="Z95" s="1"/>
      <c r="AA95" s="1"/>
      <c r="AB95" s="1"/>
      <c r="AC95" s="1"/>
      <c r="AD95" s="1"/>
      <c r="AE95" s="16">
        <f>+'[1]Rates'!V26*1.03</f>
        <v>854.2014870453929</v>
      </c>
      <c r="AF95" s="16"/>
      <c r="AH95" s="14"/>
      <c r="AI95" s="1"/>
      <c r="AJ95" s="1"/>
      <c r="AK95" s="1"/>
      <c r="AL95" s="1"/>
      <c r="AM95" s="1"/>
      <c r="AN95" s="1"/>
      <c r="AO95" s="1"/>
      <c r="AP95" s="16"/>
      <c r="AQ95" s="16"/>
      <c r="AR95" s="14" t="s">
        <v>94</v>
      </c>
      <c r="AS95" s="1" t="s">
        <v>95</v>
      </c>
      <c r="AT95" s="1"/>
      <c r="AU95" s="1"/>
      <c r="AV95" s="1"/>
      <c r="AW95" s="1"/>
      <c r="AX95" s="1"/>
      <c r="AY95" s="1"/>
      <c r="AZ95" s="16">
        <f>+'[1]Rates'!V3*1.03</f>
        <v>934.4548277592579</v>
      </c>
      <c r="BA95" s="16"/>
      <c r="BC95" s="14"/>
      <c r="BD95" s="1"/>
      <c r="BE95" s="1"/>
      <c r="BF95" s="1"/>
      <c r="BG95" s="1"/>
      <c r="BH95" s="1"/>
      <c r="BI95" s="1"/>
      <c r="BJ95" s="1"/>
      <c r="BK95" s="16"/>
      <c r="BL95" s="16"/>
      <c r="BM95" s="14" t="s">
        <v>94</v>
      </c>
      <c r="BN95" s="1" t="s">
        <v>95</v>
      </c>
      <c r="BO95" s="1"/>
      <c r="BP95" s="1"/>
      <c r="BQ95" s="1"/>
      <c r="BR95" s="1"/>
      <c r="BS95" s="1"/>
      <c r="BT95" s="1"/>
      <c r="BU95" s="16">
        <f>+'[1]Rates'!V35*1.03</f>
        <v>682.2007210141423</v>
      </c>
      <c r="BV95" s="16"/>
      <c r="BX95" s="14"/>
      <c r="BY95" s="1"/>
      <c r="BZ95" s="1"/>
      <c r="CA95" s="1"/>
      <c r="CB95" s="1"/>
      <c r="CC95" s="1"/>
      <c r="CD95" s="1"/>
      <c r="CE95" s="1"/>
      <c r="CF95" s="16"/>
      <c r="CG95" s="16"/>
    </row>
    <row r="96" spans="2:85" ht="15">
      <c r="B96" s="14" t="s">
        <v>96</v>
      </c>
      <c r="C96" s="1" t="s">
        <v>97</v>
      </c>
      <c r="D96" s="1"/>
      <c r="E96" s="1"/>
      <c r="F96" s="1"/>
      <c r="G96" s="1"/>
      <c r="H96" s="1"/>
      <c r="I96" s="1"/>
      <c r="J96" s="16">
        <f>+'[1]Rates'!W25*1.03</f>
        <v>715.7167807389192</v>
      </c>
      <c r="K96" s="16"/>
      <c r="M96" s="14" t="s">
        <v>98</v>
      </c>
      <c r="N96" s="1" t="s">
        <v>99</v>
      </c>
      <c r="O96" s="1"/>
      <c r="P96" s="1"/>
      <c r="Q96" s="1"/>
      <c r="R96" s="1"/>
      <c r="S96" s="1"/>
      <c r="T96" s="1"/>
      <c r="U96" s="16">
        <f>+'[1]Rates'!AS25*1.03</f>
        <v>602.5544438308693</v>
      </c>
      <c r="V96" s="16"/>
      <c r="W96" s="14" t="s">
        <v>96</v>
      </c>
      <c r="X96" s="1" t="s">
        <v>97</v>
      </c>
      <c r="Y96" s="1"/>
      <c r="Z96" s="1"/>
      <c r="AA96" s="1"/>
      <c r="AB96" s="1"/>
      <c r="AC96" s="1"/>
      <c r="AD96" s="1"/>
      <c r="AE96" s="16">
        <f>+'[1]Rates'!W26*1.03</f>
        <v>891.3406821343231</v>
      </c>
      <c r="AF96" s="16"/>
      <c r="AH96" s="14" t="s">
        <v>98</v>
      </c>
      <c r="AI96" s="1" t="s">
        <v>99</v>
      </c>
      <c r="AJ96" s="1"/>
      <c r="AK96" s="1"/>
      <c r="AL96" s="1"/>
      <c r="AM96" s="1"/>
      <c r="AN96" s="1"/>
      <c r="AO96" s="1"/>
      <c r="AP96" s="16">
        <f>+'[1]Rates'!AS26*1.03</f>
        <v>739.4648730817275</v>
      </c>
      <c r="AQ96" s="16"/>
      <c r="AR96" s="14" t="s">
        <v>96</v>
      </c>
      <c r="AS96" s="1" t="s">
        <v>97</v>
      </c>
      <c r="AT96" s="1"/>
      <c r="AU96" s="1"/>
      <c r="AV96" s="1"/>
      <c r="AW96" s="1"/>
      <c r="AX96" s="1"/>
      <c r="AY96" s="1"/>
      <c r="AZ96" s="16">
        <f>+'[1]Rates'!W3*1.03</f>
        <v>975.0832985313996</v>
      </c>
      <c r="BA96" s="16"/>
      <c r="BC96" s="14" t="s">
        <v>98</v>
      </c>
      <c r="BD96" s="1" t="s">
        <v>99</v>
      </c>
      <c r="BE96" s="1"/>
      <c r="BF96" s="1"/>
      <c r="BG96" s="1"/>
      <c r="BH96" s="1"/>
      <c r="BI96" s="1"/>
      <c r="BJ96" s="1"/>
      <c r="BK96" s="16">
        <f>+'[1]Rates'!AS3*1.03</f>
        <v>804.7477728830513</v>
      </c>
      <c r="BL96" s="16"/>
      <c r="BM96" s="14" t="s">
        <v>96</v>
      </c>
      <c r="BN96" s="1" t="s">
        <v>97</v>
      </c>
      <c r="BO96" s="1"/>
      <c r="BP96" s="1"/>
      <c r="BQ96" s="1"/>
      <c r="BR96" s="1"/>
      <c r="BS96" s="1"/>
      <c r="BT96" s="1"/>
      <c r="BU96" s="16">
        <f>+'[1]Rates'!W35*1.03</f>
        <v>711.8616219278007</v>
      </c>
      <c r="BV96" s="16"/>
      <c r="BX96" s="14" t="s">
        <v>98</v>
      </c>
      <c r="BY96" s="1" t="s">
        <v>99</v>
      </c>
      <c r="BZ96" s="1"/>
      <c r="CA96" s="1"/>
      <c r="CB96" s="1"/>
      <c r="CC96" s="1"/>
      <c r="CD96" s="1"/>
      <c r="CE96" s="1"/>
      <c r="CF96" s="16">
        <f>+'[1]Rates'!AS35*1.03</f>
        <v>599.5490929448749</v>
      </c>
      <c r="CG96" s="16"/>
    </row>
    <row r="97" spans="2:85" ht="15">
      <c r="B97" s="14"/>
      <c r="C97" s="1"/>
      <c r="D97" s="1"/>
      <c r="E97" s="1"/>
      <c r="F97" s="1"/>
      <c r="G97" s="1"/>
      <c r="H97" s="1"/>
      <c r="I97" s="1"/>
      <c r="J97" s="16"/>
      <c r="K97" s="16"/>
      <c r="M97" s="14"/>
      <c r="N97" s="1"/>
      <c r="O97" s="1"/>
      <c r="P97" s="1"/>
      <c r="Q97" s="1"/>
      <c r="R97" s="1"/>
      <c r="S97" s="1"/>
      <c r="T97" s="1"/>
      <c r="U97" s="16"/>
      <c r="V97" s="16"/>
      <c r="W97" s="14"/>
      <c r="X97" s="1"/>
      <c r="Y97" s="1"/>
      <c r="Z97" s="1"/>
      <c r="AA97" s="1"/>
      <c r="AB97" s="1"/>
      <c r="AC97" s="1"/>
      <c r="AD97" s="1"/>
      <c r="AE97" s="16"/>
      <c r="AF97" s="16"/>
      <c r="AH97" s="14"/>
      <c r="AI97" s="1"/>
      <c r="AJ97" s="1"/>
      <c r="AK97" s="1"/>
      <c r="AL97" s="1"/>
      <c r="AM97" s="1"/>
      <c r="AN97" s="1"/>
      <c r="AO97" s="1"/>
      <c r="AP97" s="16"/>
      <c r="AQ97" s="16"/>
      <c r="AR97" s="14"/>
      <c r="AS97" s="1"/>
      <c r="AT97" s="1"/>
      <c r="AU97" s="1"/>
      <c r="AV97" s="1"/>
      <c r="AW97" s="1"/>
      <c r="AX97" s="1"/>
      <c r="AY97" s="1"/>
      <c r="AZ97" s="16"/>
      <c r="BA97" s="16"/>
      <c r="BC97" s="14"/>
      <c r="BD97" s="1"/>
      <c r="BE97" s="1"/>
      <c r="BF97" s="1"/>
      <c r="BG97" s="1"/>
      <c r="BH97" s="1"/>
      <c r="BI97" s="1"/>
      <c r="BJ97" s="1"/>
      <c r="BK97" s="16"/>
      <c r="BL97" s="16"/>
      <c r="BM97" s="14"/>
      <c r="BN97" s="1"/>
      <c r="BO97" s="1"/>
      <c r="BP97" s="1"/>
      <c r="BQ97" s="1"/>
      <c r="BR97" s="1"/>
      <c r="BS97" s="1"/>
      <c r="BT97" s="1"/>
      <c r="BU97" s="16"/>
      <c r="BV97" s="16"/>
      <c r="BX97" s="14"/>
      <c r="BY97" s="1"/>
      <c r="BZ97" s="1"/>
      <c r="CA97" s="1"/>
      <c r="CB97" s="1"/>
      <c r="CC97" s="1"/>
      <c r="CD97" s="1"/>
      <c r="CE97" s="1"/>
      <c r="CF97" s="16"/>
      <c r="CG97" s="16"/>
    </row>
    <row r="98" spans="2:85" ht="15">
      <c r="B98" s="14" t="s">
        <v>100</v>
      </c>
      <c r="C98" s="1" t="s">
        <v>101</v>
      </c>
      <c r="D98" s="1"/>
      <c r="E98" s="1"/>
      <c r="F98" s="1"/>
      <c r="G98" s="1"/>
      <c r="H98" s="1"/>
      <c r="I98" s="1"/>
      <c r="J98" s="16"/>
      <c r="K98" s="16"/>
      <c r="M98" s="14" t="s">
        <v>102</v>
      </c>
      <c r="N98" s="1" t="s">
        <v>103</v>
      </c>
      <c r="O98" s="1"/>
      <c r="P98" s="1"/>
      <c r="Q98" s="1"/>
      <c r="R98" s="1"/>
      <c r="S98" s="1"/>
      <c r="T98" s="1"/>
      <c r="U98" s="16">
        <f>+'[1]Rates'!AT25*1.03</f>
        <v>238.6764664810493</v>
      </c>
      <c r="V98" s="16"/>
      <c r="W98" s="14" t="s">
        <v>100</v>
      </c>
      <c r="X98" s="1" t="s">
        <v>101</v>
      </c>
      <c r="Y98" s="1"/>
      <c r="Z98" s="1"/>
      <c r="AA98" s="1"/>
      <c r="AB98" s="1"/>
      <c r="AC98" s="1"/>
      <c r="AD98" s="1"/>
      <c r="AE98" s="16"/>
      <c r="AF98" s="16"/>
      <c r="AH98" s="14" t="s">
        <v>102</v>
      </c>
      <c r="AI98" s="1" t="s">
        <v>103</v>
      </c>
      <c r="AJ98" s="1"/>
      <c r="AK98" s="1"/>
      <c r="AL98" s="1"/>
      <c r="AM98" s="1"/>
      <c r="AN98" s="1"/>
      <c r="AO98" s="1"/>
      <c r="AP98" s="16">
        <f>+'[1]Rates'!AT26*1.03</f>
        <v>293.244938315218</v>
      </c>
      <c r="AQ98" s="16"/>
      <c r="AR98" s="14" t="s">
        <v>100</v>
      </c>
      <c r="AS98" s="1" t="s">
        <v>101</v>
      </c>
      <c r="AT98" s="1"/>
      <c r="AU98" s="1"/>
      <c r="AV98" s="1"/>
      <c r="AW98" s="1"/>
      <c r="AX98" s="1"/>
      <c r="AY98" s="1"/>
      <c r="AZ98" s="16"/>
      <c r="BA98" s="16"/>
      <c r="BC98" s="14" t="s">
        <v>102</v>
      </c>
      <c r="BD98" s="1" t="s">
        <v>103</v>
      </c>
      <c r="BE98" s="1"/>
      <c r="BF98" s="1"/>
      <c r="BG98" s="1"/>
      <c r="BH98" s="1"/>
      <c r="BI98" s="1"/>
      <c r="BJ98" s="1"/>
      <c r="BK98" s="16">
        <f>+'[1]Rates'!AT3*1.03</f>
        <v>319.2647828117546</v>
      </c>
      <c r="BL98" s="16"/>
      <c r="BM98" s="14" t="s">
        <v>100</v>
      </c>
      <c r="BN98" s="1" t="s">
        <v>101</v>
      </c>
      <c r="BO98" s="1"/>
      <c r="BP98" s="1"/>
      <c r="BQ98" s="1"/>
      <c r="BR98" s="1"/>
      <c r="BS98" s="1"/>
      <c r="BT98" s="1"/>
      <c r="BU98" s="16"/>
      <c r="BV98" s="16"/>
      <c r="BX98" s="14" t="s">
        <v>102</v>
      </c>
      <c r="BY98" s="1" t="s">
        <v>103</v>
      </c>
      <c r="BZ98" s="1"/>
      <c r="CA98" s="1"/>
      <c r="CB98" s="1"/>
      <c r="CC98" s="1"/>
      <c r="CD98" s="1"/>
      <c r="CE98" s="1"/>
      <c r="CF98" s="16">
        <f>+'[1]Rates'!AT35*1.03</f>
        <v>237.47862197737246</v>
      </c>
      <c r="CG98" s="16"/>
    </row>
    <row r="99" spans="2:85" ht="15">
      <c r="B99" s="14"/>
      <c r="C99" s="1" t="s">
        <v>104</v>
      </c>
      <c r="D99" s="1"/>
      <c r="E99" s="1"/>
      <c r="F99" s="1"/>
      <c r="G99" s="1"/>
      <c r="H99" s="1"/>
      <c r="I99" s="1"/>
      <c r="J99" s="16">
        <f>+'[1]Rates'!X25*1.03</f>
        <v>6.633486585145162</v>
      </c>
      <c r="K99" s="16"/>
      <c r="M99" s="3"/>
      <c r="N99" s="3"/>
      <c r="O99" s="1"/>
      <c r="P99" s="1"/>
      <c r="Q99" s="1"/>
      <c r="R99" s="1"/>
      <c r="S99" s="1"/>
      <c r="T99" s="1"/>
      <c r="U99" s="3"/>
      <c r="V99" s="3"/>
      <c r="W99" s="14"/>
      <c r="X99" s="1" t="s">
        <v>104</v>
      </c>
      <c r="Y99" s="1"/>
      <c r="Z99" s="1"/>
      <c r="AA99" s="1"/>
      <c r="AB99" s="1"/>
      <c r="AC99" s="1"/>
      <c r="AD99" s="1"/>
      <c r="AE99" s="16">
        <f>+'[1]Rates'!X26*1.03</f>
        <v>8.140725482974872</v>
      </c>
      <c r="AF99" s="16"/>
      <c r="AH99" s="3"/>
      <c r="AI99" s="3"/>
      <c r="AJ99" s="1"/>
      <c r="AK99" s="1"/>
      <c r="AL99" s="1"/>
      <c r="AM99" s="1"/>
      <c r="AN99" s="1"/>
      <c r="AO99" s="1"/>
      <c r="AP99" s="3"/>
      <c r="AQ99" s="3"/>
      <c r="AR99" s="14"/>
      <c r="AS99" s="1" t="s">
        <v>104</v>
      </c>
      <c r="AT99" s="1"/>
      <c r="AU99" s="1"/>
      <c r="AV99" s="1"/>
      <c r="AW99" s="1"/>
      <c r="AX99" s="1"/>
      <c r="AY99" s="1"/>
      <c r="AZ99" s="16">
        <f>+'[1]Rates'!X3*1.03</f>
        <v>8.85942110376928</v>
      </c>
      <c r="BA99" s="16"/>
      <c r="BC99" s="3"/>
      <c r="BD99" s="3"/>
      <c r="BE99" s="1"/>
      <c r="BF99" s="1"/>
      <c r="BG99" s="1"/>
      <c r="BH99" s="1"/>
      <c r="BI99" s="1"/>
      <c r="BJ99" s="1"/>
      <c r="BK99" s="3"/>
      <c r="BL99" s="3"/>
      <c r="BM99" s="14"/>
      <c r="BN99" s="1" t="s">
        <v>104</v>
      </c>
      <c r="BO99" s="1"/>
      <c r="BP99" s="1"/>
      <c r="BQ99" s="1"/>
      <c r="BR99" s="1"/>
      <c r="BS99" s="1"/>
      <c r="BT99" s="1"/>
      <c r="BU99" s="16">
        <f>+'[1]Rates'!X35*1.03</f>
        <v>6.600400853241583</v>
      </c>
      <c r="BV99" s="16"/>
      <c r="BX99" s="3"/>
      <c r="BY99" s="3"/>
      <c r="BZ99" s="1"/>
      <c r="CA99" s="1"/>
      <c r="CB99" s="1"/>
      <c r="CC99" s="1"/>
      <c r="CD99" s="1"/>
      <c r="CE99" s="1"/>
      <c r="CF99" s="3"/>
      <c r="CG99" s="3"/>
    </row>
    <row r="100" spans="2:85" ht="15">
      <c r="B100" s="14"/>
      <c r="C100" s="1"/>
      <c r="D100" s="1"/>
      <c r="E100" s="1"/>
      <c r="F100" s="1"/>
      <c r="G100" s="1"/>
      <c r="H100" s="1"/>
      <c r="I100" s="1"/>
      <c r="J100" s="16"/>
      <c r="K100" s="16"/>
      <c r="M100" s="3"/>
      <c r="N100" s="3"/>
      <c r="O100" s="1"/>
      <c r="P100" s="1"/>
      <c r="Q100" s="1"/>
      <c r="R100" s="1"/>
      <c r="S100" s="1"/>
      <c r="T100" s="1"/>
      <c r="U100" s="3"/>
      <c r="V100" s="3"/>
      <c r="W100" s="14"/>
      <c r="X100" s="1"/>
      <c r="Y100" s="1"/>
      <c r="Z100" s="1"/>
      <c r="AA100" s="1"/>
      <c r="AB100" s="1"/>
      <c r="AC100" s="1"/>
      <c r="AD100" s="1"/>
      <c r="AE100" s="16"/>
      <c r="AF100" s="16"/>
      <c r="AH100" s="3"/>
      <c r="AI100" s="3"/>
      <c r="AJ100" s="1"/>
      <c r="AK100" s="1"/>
      <c r="AL100" s="1"/>
      <c r="AM100" s="1"/>
      <c r="AN100" s="1"/>
      <c r="AO100" s="1"/>
      <c r="AP100" s="3"/>
      <c r="AQ100" s="3"/>
      <c r="AR100" s="14"/>
      <c r="AS100" s="1"/>
      <c r="AT100" s="1"/>
      <c r="AU100" s="1"/>
      <c r="AV100" s="1"/>
      <c r="AW100" s="1"/>
      <c r="AX100" s="1"/>
      <c r="AY100" s="1"/>
      <c r="AZ100" s="16"/>
      <c r="BA100" s="16"/>
      <c r="BC100" s="3"/>
      <c r="BD100" s="3"/>
      <c r="BE100" s="1"/>
      <c r="BF100" s="1"/>
      <c r="BG100" s="1"/>
      <c r="BH100" s="1"/>
      <c r="BI100" s="1"/>
      <c r="BJ100" s="1"/>
      <c r="BK100" s="3"/>
      <c r="BL100" s="3"/>
      <c r="BM100" s="14"/>
      <c r="BN100" s="1"/>
      <c r="BO100" s="1"/>
      <c r="BP100" s="1"/>
      <c r="BQ100" s="1"/>
      <c r="BR100" s="1"/>
      <c r="BS100" s="1"/>
      <c r="BT100" s="1"/>
      <c r="BU100" s="16"/>
      <c r="BV100" s="16"/>
      <c r="BX100" s="3"/>
      <c r="BY100" s="3"/>
      <c r="BZ100" s="1"/>
      <c r="CA100" s="1"/>
      <c r="CB100" s="1"/>
      <c r="CC100" s="1"/>
      <c r="CD100" s="1"/>
      <c r="CE100" s="1"/>
      <c r="CF100" s="3"/>
      <c r="CG100" s="3"/>
    </row>
    <row r="101" spans="2:85" ht="15">
      <c r="B101" s="14" t="s">
        <v>105</v>
      </c>
      <c r="C101" s="1" t="s">
        <v>106</v>
      </c>
      <c r="D101" s="1"/>
      <c r="E101" s="1"/>
      <c r="F101" s="1"/>
      <c r="G101" s="1"/>
      <c r="H101" s="1"/>
      <c r="I101" s="1"/>
      <c r="J101" s="16">
        <f>+'[1]Rates'!Y25</f>
        <v>1</v>
      </c>
      <c r="K101" s="16"/>
      <c r="M101" s="3"/>
      <c r="N101" s="3"/>
      <c r="O101" s="1"/>
      <c r="P101" s="1"/>
      <c r="Q101" s="1"/>
      <c r="R101" s="1"/>
      <c r="S101" s="1"/>
      <c r="T101" s="1"/>
      <c r="U101" s="3"/>
      <c r="V101" s="3"/>
      <c r="W101" s="14" t="s">
        <v>105</v>
      </c>
      <c r="X101" s="1" t="s">
        <v>106</v>
      </c>
      <c r="Y101" s="1"/>
      <c r="Z101" s="1"/>
      <c r="AA101" s="1"/>
      <c r="AB101" s="1"/>
      <c r="AC101" s="1"/>
      <c r="AD101" s="1"/>
      <c r="AE101" s="16">
        <f>+'[1]Rates'!Y26</f>
        <v>1</v>
      </c>
      <c r="AF101" s="16"/>
      <c r="AH101" s="3"/>
      <c r="AI101" s="3"/>
      <c r="AJ101" s="1"/>
      <c r="AK101" s="1"/>
      <c r="AL101" s="1"/>
      <c r="AM101" s="1"/>
      <c r="AN101" s="1"/>
      <c r="AO101" s="1"/>
      <c r="AP101" s="3"/>
      <c r="AQ101" s="3"/>
      <c r="AR101" s="14" t="s">
        <v>105</v>
      </c>
      <c r="AS101" s="1" t="s">
        <v>106</v>
      </c>
      <c r="AT101" s="1"/>
      <c r="AU101" s="1"/>
      <c r="AV101" s="1"/>
      <c r="AW101" s="1"/>
      <c r="AX101" s="1"/>
      <c r="AY101" s="1"/>
      <c r="AZ101" s="16">
        <f>+'[1]Rates'!Y3</f>
        <v>1</v>
      </c>
      <c r="BA101" s="16"/>
      <c r="BC101" s="3"/>
      <c r="BD101" s="3"/>
      <c r="BE101" s="1"/>
      <c r="BF101" s="1"/>
      <c r="BG101" s="1"/>
      <c r="BH101" s="1"/>
      <c r="BI101" s="1"/>
      <c r="BJ101" s="1"/>
      <c r="BK101" s="3"/>
      <c r="BL101" s="3"/>
      <c r="BM101" s="14" t="s">
        <v>105</v>
      </c>
      <c r="BN101" s="1" t="s">
        <v>106</v>
      </c>
      <c r="BO101" s="1"/>
      <c r="BP101" s="1"/>
      <c r="BQ101" s="1"/>
      <c r="BR101" s="1"/>
      <c r="BS101" s="1"/>
      <c r="BT101" s="1"/>
      <c r="BU101" s="16">
        <f>+'[1]Rates'!Y35</f>
        <v>1</v>
      </c>
      <c r="BV101" s="16"/>
      <c r="BX101" s="3"/>
      <c r="BY101" s="3"/>
      <c r="BZ101" s="1"/>
      <c r="CA101" s="1"/>
      <c r="CB101" s="1"/>
      <c r="CC101" s="1"/>
      <c r="CD101" s="1"/>
      <c r="CE101" s="1"/>
      <c r="CF101" s="3"/>
      <c r="CG101" s="3"/>
    </row>
    <row r="102" spans="2:85" ht="15">
      <c r="B102" s="1"/>
      <c r="C102" s="1"/>
      <c r="D102" s="1"/>
      <c r="E102" s="1"/>
      <c r="F102" s="1"/>
      <c r="G102" s="1"/>
      <c r="H102" s="1"/>
      <c r="I102" s="1"/>
      <c r="J102" s="3"/>
      <c r="K102" s="3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1"/>
      <c r="X102" s="1"/>
      <c r="Y102" s="1"/>
      <c r="Z102" s="1"/>
      <c r="AA102" s="1"/>
      <c r="AB102" s="1"/>
      <c r="AC102" s="1"/>
      <c r="AD102" s="1"/>
      <c r="AE102" s="3"/>
      <c r="AF102" s="3"/>
      <c r="AH102" s="1"/>
      <c r="AI102" s="1"/>
      <c r="AJ102" s="1"/>
      <c r="AK102" s="1"/>
      <c r="AL102" s="1"/>
      <c r="AM102" s="1"/>
      <c r="AN102" s="1"/>
      <c r="AO102" s="1"/>
      <c r="AP102" s="3"/>
      <c r="AQ102" s="3"/>
      <c r="AR102" s="1"/>
      <c r="AS102" s="1"/>
      <c r="AT102" s="1"/>
      <c r="AU102" s="1"/>
      <c r="AV102" s="1"/>
      <c r="AW102" s="1"/>
      <c r="AX102" s="1"/>
      <c r="AY102" s="1"/>
      <c r="AZ102" s="3"/>
      <c r="BA102" s="3"/>
      <c r="BC102" s="1"/>
      <c r="BD102" s="1"/>
      <c r="BE102" s="1"/>
      <c r="BF102" s="1"/>
      <c r="BG102" s="1"/>
      <c r="BH102" s="1"/>
      <c r="BI102" s="1"/>
      <c r="BJ102" s="1"/>
      <c r="BK102" s="3"/>
      <c r="BL102" s="3"/>
      <c r="BM102" s="1"/>
      <c r="BN102" s="1"/>
      <c r="BO102" s="1"/>
      <c r="BP102" s="1"/>
      <c r="BQ102" s="1"/>
      <c r="BR102" s="1"/>
      <c r="BS102" s="1"/>
      <c r="BT102" s="1"/>
      <c r="BU102" s="3"/>
      <c r="BV102" s="3"/>
      <c r="BX102" s="1"/>
      <c r="BY102" s="1"/>
      <c r="BZ102" s="1"/>
      <c r="CA102" s="1"/>
      <c r="CB102" s="1"/>
      <c r="CC102" s="1"/>
      <c r="CD102" s="1"/>
      <c r="CE102" s="1"/>
      <c r="CF102" s="3"/>
      <c r="CG102" s="3"/>
    </row>
    <row r="103" spans="2:85" ht="15">
      <c r="B103" s="1"/>
      <c r="C103" s="1"/>
      <c r="D103" s="1"/>
      <c r="E103" s="1"/>
      <c r="F103" s="1"/>
      <c r="G103" s="1"/>
      <c r="H103" s="1"/>
      <c r="I103" s="3"/>
      <c r="J103" s="3"/>
      <c r="K103" s="18">
        <v>39002</v>
      </c>
      <c r="M103" s="1"/>
      <c r="N103" s="1"/>
      <c r="O103" s="1"/>
      <c r="P103" s="1"/>
      <c r="Q103" s="1"/>
      <c r="R103" s="1"/>
      <c r="S103" s="1"/>
      <c r="T103" s="3"/>
      <c r="U103" s="3"/>
      <c r="V103" s="18">
        <v>39002</v>
      </c>
      <c r="W103" s="1"/>
      <c r="X103" s="1"/>
      <c r="Y103" s="1"/>
      <c r="Z103" s="1"/>
      <c r="AA103" s="1"/>
      <c r="AB103" s="1"/>
      <c r="AC103" s="1"/>
      <c r="AD103" s="3"/>
      <c r="AE103" s="3"/>
      <c r="AF103" s="18">
        <v>39002</v>
      </c>
      <c r="AH103" s="1"/>
      <c r="AI103" s="1"/>
      <c r="AJ103" s="1"/>
      <c r="AK103" s="1"/>
      <c r="AL103" s="1"/>
      <c r="AM103" s="1"/>
      <c r="AN103" s="1"/>
      <c r="AO103" s="3"/>
      <c r="AP103" s="3"/>
      <c r="AQ103" s="18">
        <v>39002</v>
      </c>
      <c r="AR103" s="1"/>
      <c r="AS103" s="1"/>
      <c r="AT103" s="1"/>
      <c r="AU103" s="1"/>
      <c r="AV103" s="1"/>
      <c r="AW103" s="1"/>
      <c r="AX103" s="1"/>
      <c r="AY103" s="3"/>
      <c r="AZ103" s="3"/>
      <c r="BA103" s="18">
        <v>39002</v>
      </c>
      <c r="BC103" s="1"/>
      <c r="BD103" s="1"/>
      <c r="BE103" s="1"/>
      <c r="BF103" s="1"/>
      <c r="BG103" s="1"/>
      <c r="BH103" s="1"/>
      <c r="BI103" s="1"/>
      <c r="BJ103" s="3"/>
      <c r="BK103" s="3"/>
      <c r="BL103" s="18">
        <v>39002</v>
      </c>
      <c r="BM103" s="1"/>
      <c r="BN103" s="1"/>
      <c r="BO103" s="1"/>
      <c r="BP103" s="1"/>
      <c r="BQ103" s="1"/>
      <c r="BR103" s="1"/>
      <c r="BS103" s="1"/>
      <c r="BT103" s="3"/>
      <c r="BU103" s="3"/>
      <c r="BV103" s="18">
        <v>39002</v>
      </c>
      <c r="BX103" s="1"/>
      <c r="BY103" s="1"/>
      <c r="BZ103" s="1"/>
      <c r="CA103" s="1"/>
      <c r="CB103" s="1"/>
      <c r="CC103" s="1"/>
      <c r="CD103" s="1"/>
      <c r="CE103" s="3"/>
      <c r="CF103" s="3"/>
      <c r="CG103" s="18">
        <v>39002</v>
      </c>
    </row>
    <row r="104" spans="2:85" ht="15">
      <c r="B104" s="1"/>
      <c r="C104" s="1"/>
      <c r="D104" s="1"/>
      <c r="E104" s="1"/>
      <c r="F104" s="1"/>
      <c r="G104" s="1"/>
      <c r="H104" s="1"/>
      <c r="I104" s="2"/>
      <c r="J104" s="3"/>
      <c r="K104" s="2" t="s">
        <v>0</v>
      </c>
      <c r="M104" s="1"/>
      <c r="N104" s="1"/>
      <c r="O104" s="1"/>
      <c r="P104" s="1"/>
      <c r="Q104" s="1"/>
      <c r="R104" s="1"/>
      <c r="S104" s="1"/>
      <c r="T104" s="2"/>
      <c r="U104" s="3"/>
      <c r="V104" s="2" t="s">
        <v>1</v>
      </c>
      <c r="W104" s="1"/>
      <c r="X104" s="1"/>
      <c r="Y104" s="1"/>
      <c r="Z104" s="1"/>
      <c r="AA104" s="1"/>
      <c r="AB104" s="1"/>
      <c r="AC104" s="1"/>
      <c r="AD104" s="2"/>
      <c r="AE104" s="3"/>
      <c r="AF104" s="2" t="s">
        <v>0</v>
      </c>
      <c r="AH104" s="1"/>
      <c r="AI104" s="1"/>
      <c r="AJ104" s="1"/>
      <c r="AK104" s="1"/>
      <c r="AL104" s="1"/>
      <c r="AM104" s="1"/>
      <c r="AN104" s="1"/>
      <c r="AO104" s="2"/>
      <c r="AP104" s="3"/>
      <c r="AQ104" s="2" t="s">
        <v>1</v>
      </c>
      <c r="AR104" s="1"/>
      <c r="AS104" s="1"/>
      <c r="AT104" s="1"/>
      <c r="AU104" s="1"/>
      <c r="AV104" s="1"/>
      <c r="AW104" s="1"/>
      <c r="AX104" s="1"/>
      <c r="AY104" s="2"/>
      <c r="AZ104" s="3"/>
      <c r="BA104" s="2" t="s">
        <v>0</v>
      </c>
      <c r="BC104" s="1"/>
      <c r="BD104" s="1"/>
      <c r="BE104" s="1"/>
      <c r="BF104" s="1"/>
      <c r="BG104" s="1"/>
      <c r="BH104" s="1"/>
      <c r="BI104" s="1"/>
      <c r="BJ104" s="2"/>
      <c r="BK104" s="3"/>
      <c r="BL104" s="2" t="s">
        <v>1</v>
      </c>
      <c r="BM104" s="1"/>
      <c r="BN104" s="1"/>
      <c r="BO104" s="1"/>
      <c r="BP104" s="1"/>
      <c r="BQ104" s="1"/>
      <c r="BR104" s="1"/>
      <c r="BS104" s="1"/>
      <c r="BT104" s="2"/>
      <c r="BU104" s="3"/>
      <c r="BV104" s="2" t="s">
        <v>0</v>
      </c>
      <c r="BX104" s="1"/>
      <c r="BY104" s="1"/>
      <c r="BZ104" s="1"/>
      <c r="CA104" s="1"/>
      <c r="CB104" s="1"/>
      <c r="CC104" s="1"/>
      <c r="CD104" s="1"/>
      <c r="CE104" s="2"/>
      <c r="CF104" s="3"/>
      <c r="CG104" s="2" t="s">
        <v>1</v>
      </c>
    </row>
    <row r="105" spans="2:85" ht="18">
      <c r="B105" s="20" t="s">
        <v>2</v>
      </c>
      <c r="C105" s="20"/>
      <c r="D105" s="20"/>
      <c r="E105" s="20"/>
      <c r="F105" s="20"/>
      <c r="G105" s="20"/>
      <c r="H105" s="20"/>
      <c r="I105" s="20"/>
      <c r="J105" s="20"/>
      <c r="K105" s="20"/>
      <c r="M105" s="20" t="s">
        <v>2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 t="s">
        <v>2</v>
      </c>
      <c r="X105" s="20"/>
      <c r="Y105" s="20"/>
      <c r="Z105" s="20"/>
      <c r="AA105" s="20"/>
      <c r="AB105" s="20"/>
      <c r="AC105" s="20"/>
      <c r="AD105" s="20"/>
      <c r="AE105" s="20"/>
      <c r="AF105" s="20"/>
      <c r="AH105" s="20" t="s">
        <v>2</v>
      </c>
      <c r="AI105" s="20"/>
      <c r="AJ105" s="20"/>
      <c r="AK105" s="20"/>
      <c r="AL105" s="20"/>
      <c r="AM105" s="20"/>
      <c r="AN105" s="20"/>
      <c r="AO105" s="20"/>
      <c r="AP105" s="20"/>
      <c r="AQ105" s="20"/>
      <c r="AR105" s="20" t="s">
        <v>2</v>
      </c>
      <c r="AS105" s="20"/>
      <c r="AT105" s="20"/>
      <c r="AU105" s="20"/>
      <c r="AV105" s="20"/>
      <c r="AW105" s="20"/>
      <c r="AX105" s="20"/>
      <c r="AY105" s="20"/>
      <c r="AZ105" s="20"/>
      <c r="BA105" s="20"/>
      <c r="BC105" s="20" t="s">
        <v>2</v>
      </c>
      <c r="BD105" s="20"/>
      <c r="BE105" s="20"/>
      <c r="BF105" s="20"/>
      <c r="BG105" s="20"/>
      <c r="BH105" s="20"/>
      <c r="BI105" s="20"/>
      <c r="BJ105" s="20"/>
      <c r="BK105" s="20"/>
      <c r="BL105" s="20"/>
      <c r="BM105" s="20" t="s">
        <v>2</v>
      </c>
      <c r="BN105" s="20"/>
      <c r="BO105" s="20"/>
      <c r="BP105" s="20"/>
      <c r="BQ105" s="20"/>
      <c r="BR105" s="20"/>
      <c r="BS105" s="20"/>
      <c r="BT105" s="20"/>
      <c r="BU105" s="20"/>
      <c r="BV105" s="20"/>
      <c r="BX105" s="20" t="s">
        <v>2</v>
      </c>
      <c r="BY105" s="20"/>
      <c r="BZ105" s="20"/>
      <c r="CA105" s="20"/>
      <c r="CB105" s="20"/>
      <c r="CC105" s="20"/>
      <c r="CD105" s="20"/>
      <c r="CE105" s="20"/>
      <c r="CF105" s="20"/>
      <c r="CG105" s="20"/>
    </row>
    <row r="106" spans="2:85" ht="15">
      <c r="B106" s="21" t="s">
        <v>3</v>
      </c>
      <c r="C106" s="21"/>
      <c r="D106" s="21"/>
      <c r="E106" s="21"/>
      <c r="F106" s="21"/>
      <c r="G106" s="21"/>
      <c r="H106" s="21"/>
      <c r="I106" s="21"/>
      <c r="J106" s="21"/>
      <c r="K106" s="21"/>
      <c r="M106" s="21" t="s">
        <v>3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 t="s">
        <v>3</v>
      </c>
      <c r="X106" s="21"/>
      <c r="Y106" s="21"/>
      <c r="Z106" s="21"/>
      <c r="AA106" s="21"/>
      <c r="AB106" s="21"/>
      <c r="AC106" s="21"/>
      <c r="AD106" s="21"/>
      <c r="AE106" s="21"/>
      <c r="AF106" s="21"/>
      <c r="AH106" s="21" t="s">
        <v>3</v>
      </c>
      <c r="AI106" s="21"/>
      <c r="AJ106" s="21"/>
      <c r="AK106" s="21"/>
      <c r="AL106" s="21"/>
      <c r="AM106" s="21"/>
      <c r="AN106" s="21"/>
      <c r="AO106" s="21"/>
      <c r="AP106" s="21"/>
      <c r="AQ106" s="21"/>
      <c r="AR106" s="21" t="s">
        <v>3</v>
      </c>
      <c r="AS106" s="21"/>
      <c r="AT106" s="21"/>
      <c r="AU106" s="21"/>
      <c r="AV106" s="21"/>
      <c r="AW106" s="21"/>
      <c r="AX106" s="21"/>
      <c r="AY106" s="21"/>
      <c r="AZ106" s="21"/>
      <c r="BA106" s="21"/>
      <c r="BC106" s="21" t="s">
        <v>3</v>
      </c>
      <c r="BD106" s="21"/>
      <c r="BE106" s="21"/>
      <c r="BF106" s="21"/>
      <c r="BG106" s="21"/>
      <c r="BH106" s="21"/>
      <c r="BI106" s="21"/>
      <c r="BJ106" s="21"/>
      <c r="BK106" s="21"/>
      <c r="BL106" s="21"/>
      <c r="BM106" s="21" t="s">
        <v>3</v>
      </c>
      <c r="BN106" s="21"/>
      <c r="BO106" s="21"/>
      <c r="BP106" s="21"/>
      <c r="BQ106" s="21"/>
      <c r="BR106" s="21"/>
      <c r="BS106" s="21"/>
      <c r="BT106" s="21"/>
      <c r="BU106" s="21"/>
      <c r="BV106" s="21"/>
      <c r="BX106" s="21" t="s">
        <v>3</v>
      </c>
      <c r="BY106" s="21"/>
      <c r="BZ106" s="21"/>
      <c r="CA106" s="21"/>
      <c r="CB106" s="21"/>
      <c r="CC106" s="21"/>
      <c r="CD106" s="21"/>
      <c r="CE106" s="21"/>
      <c r="CF106" s="21"/>
      <c r="CG106" s="21"/>
    </row>
    <row r="107" spans="2:85" ht="15">
      <c r="B107" s="21" t="s">
        <v>4</v>
      </c>
      <c r="C107" s="21"/>
      <c r="D107" s="21"/>
      <c r="E107" s="21"/>
      <c r="F107" s="21"/>
      <c r="G107" s="21"/>
      <c r="H107" s="21"/>
      <c r="I107" s="21"/>
      <c r="J107" s="21"/>
      <c r="K107" s="21"/>
      <c r="M107" s="21" t="s">
        <v>4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 t="s">
        <v>4</v>
      </c>
      <c r="X107" s="21"/>
      <c r="Y107" s="21"/>
      <c r="Z107" s="21"/>
      <c r="AA107" s="21"/>
      <c r="AB107" s="21"/>
      <c r="AC107" s="21"/>
      <c r="AD107" s="21"/>
      <c r="AE107" s="21"/>
      <c r="AF107" s="21"/>
      <c r="AH107" s="21" t="s">
        <v>4</v>
      </c>
      <c r="AI107" s="21"/>
      <c r="AJ107" s="21"/>
      <c r="AK107" s="21"/>
      <c r="AL107" s="21"/>
      <c r="AM107" s="21"/>
      <c r="AN107" s="21"/>
      <c r="AO107" s="21"/>
      <c r="AP107" s="21"/>
      <c r="AQ107" s="21"/>
      <c r="AR107" s="21" t="s">
        <v>4</v>
      </c>
      <c r="AS107" s="21"/>
      <c r="AT107" s="21"/>
      <c r="AU107" s="21"/>
      <c r="AV107" s="21"/>
      <c r="AW107" s="21"/>
      <c r="AX107" s="21"/>
      <c r="AY107" s="21"/>
      <c r="AZ107" s="21"/>
      <c r="BA107" s="21"/>
      <c r="BC107" s="21" t="s">
        <v>4</v>
      </c>
      <c r="BD107" s="21"/>
      <c r="BE107" s="21"/>
      <c r="BF107" s="21"/>
      <c r="BG107" s="21"/>
      <c r="BH107" s="21"/>
      <c r="BI107" s="21"/>
      <c r="BJ107" s="21"/>
      <c r="BK107" s="21"/>
      <c r="BL107" s="21"/>
      <c r="BM107" s="21" t="s">
        <v>4</v>
      </c>
      <c r="BN107" s="21"/>
      <c r="BO107" s="21"/>
      <c r="BP107" s="21"/>
      <c r="BQ107" s="21"/>
      <c r="BR107" s="21"/>
      <c r="BS107" s="21"/>
      <c r="BT107" s="21"/>
      <c r="BU107" s="21"/>
      <c r="BV107" s="21"/>
      <c r="BX107" s="21" t="s">
        <v>4</v>
      </c>
      <c r="BY107" s="21"/>
      <c r="BZ107" s="21"/>
      <c r="CA107" s="21"/>
      <c r="CB107" s="21"/>
      <c r="CC107" s="21"/>
      <c r="CD107" s="21"/>
      <c r="CE107" s="21"/>
      <c r="CF107" s="21"/>
      <c r="CG107" s="21"/>
    </row>
    <row r="108" spans="2:85" ht="15">
      <c r="B108" s="4"/>
      <c r="C108" s="4"/>
      <c r="D108" s="4"/>
      <c r="E108" s="4"/>
      <c r="F108" s="4"/>
      <c r="G108" s="4"/>
      <c r="H108" s="4"/>
      <c r="I108" s="4"/>
      <c r="J108" s="3"/>
      <c r="K108" s="3"/>
      <c r="M108" s="4"/>
      <c r="N108" s="4"/>
      <c r="O108" s="4"/>
      <c r="P108" s="4"/>
      <c r="Q108" s="4"/>
      <c r="R108" s="4"/>
      <c r="S108" s="4"/>
      <c r="T108" s="4"/>
      <c r="U108" s="3"/>
      <c r="V108" s="3"/>
      <c r="W108" s="4"/>
      <c r="X108" s="4"/>
      <c r="Y108" s="4"/>
      <c r="Z108" s="4"/>
      <c r="AA108" s="4"/>
      <c r="AB108" s="4"/>
      <c r="AC108" s="4"/>
      <c r="AD108" s="4"/>
      <c r="AE108" s="3"/>
      <c r="AF108" s="3"/>
      <c r="AH108" s="4"/>
      <c r="AI108" s="4"/>
      <c r="AJ108" s="4"/>
      <c r="AK108" s="4"/>
      <c r="AL108" s="4"/>
      <c r="AM108" s="4"/>
      <c r="AN108" s="4"/>
      <c r="AO108" s="4"/>
      <c r="AP108" s="3"/>
      <c r="AQ108" s="3"/>
      <c r="AR108" s="4"/>
      <c r="AS108" s="4"/>
      <c r="AT108" s="4"/>
      <c r="AU108" s="4"/>
      <c r="AV108" s="4"/>
      <c r="AW108" s="4"/>
      <c r="AX108" s="4"/>
      <c r="AY108" s="4"/>
      <c r="AZ108" s="3"/>
      <c r="BA108" s="3"/>
      <c r="BC108" s="4"/>
      <c r="BD108" s="4"/>
      <c r="BE108" s="4"/>
      <c r="BF108" s="4"/>
      <c r="BG108" s="4"/>
      <c r="BH108" s="4"/>
      <c r="BI108" s="4"/>
      <c r="BJ108" s="4"/>
      <c r="BK108" s="3"/>
      <c r="BL108" s="3"/>
      <c r="BM108" s="4"/>
      <c r="BN108" s="4"/>
      <c r="BO108" s="4"/>
      <c r="BP108" s="4"/>
      <c r="BQ108" s="4"/>
      <c r="BR108" s="4"/>
      <c r="BS108" s="4"/>
      <c r="BT108" s="4"/>
      <c r="BU108" s="3"/>
      <c r="BV108" s="3"/>
      <c r="BX108" s="4"/>
      <c r="BY108" s="4"/>
      <c r="BZ108" s="4"/>
      <c r="CA108" s="4"/>
      <c r="CB108" s="4"/>
      <c r="CC108" s="4"/>
      <c r="CD108" s="4"/>
      <c r="CE108" s="4"/>
      <c r="CF108" s="3"/>
      <c r="CG108" s="3"/>
    </row>
    <row r="109" spans="2:85" ht="15">
      <c r="B109" s="21" t="s">
        <v>5</v>
      </c>
      <c r="C109" s="21"/>
      <c r="D109" s="21"/>
      <c r="E109" s="21"/>
      <c r="F109" s="21"/>
      <c r="G109" s="21"/>
      <c r="H109" s="21"/>
      <c r="I109" s="21"/>
      <c r="J109" s="21"/>
      <c r="K109" s="21"/>
      <c r="M109" s="21" t="s">
        <v>5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 t="s">
        <v>5</v>
      </c>
      <c r="X109" s="21"/>
      <c r="Y109" s="21"/>
      <c r="Z109" s="21"/>
      <c r="AA109" s="21"/>
      <c r="AB109" s="21"/>
      <c r="AC109" s="21"/>
      <c r="AD109" s="21"/>
      <c r="AE109" s="21"/>
      <c r="AF109" s="21"/>
      <c r="AH109" s="21" t="s">
        <v>5</v>
      </c>
      <c r="AI109" s="21"/>
      <c r="AJ109" s="21"/>
      <c r="AK109" s="21"/>
      <c r="AL109" s="21"/>
      <c r="AM109" s="21"/>
      <c r="AN109" s="21"/>
      <c r="AO109" s="21"/>
      <c r="AP109" s="21"/>
      <c r="AQ109" s="21"/>
      <c r="AR109" s="21" t="s">
        <v>5</v>
      </c>
      <c r="AS109" s="21"/>
      <c r="AT109" s="21"/>
      <c r="AU109" s="21"/>
      <c r="AV109" s="21"/>
      <c r="AW109" s="21"/>
      <c r="AX109" s="21"/>
      <c r="AY109" s="21"/>
      <c r="AZ109" s="21"/>
      <c r="BA109" s="21"/>
      <c r="BC109" s="21" t="s">
        <v>5</v>
      </c>
      <c r="BD109" s="21"/>
      <c r="BE109" s="21"/>
      <c r="BF109" s="21"/>
      <c r="BG109" s="21"/>
      <c r="BH109" s="21"/>
      <c r="BI109" s="21"/>
      <c r="BJ109" s="21"/>
      <c r="BK109" s="21"/>
      <c r="BL109" s="21"/>
      <c r="BM109" s="21" t="s">
        <v>5</v>
      </c>
      <c r="BN109" s="21"/>
      <c r="BO109" s="21"/>
      <c r="BP109" s="21"/>
      <c r="BQ109" s="21"/>
      <c r="BR109" s="21"/>
      <c r="BS109" s="21"/>
      <c r="BT109" s="21"/>
      <c r="BU109" s="21"/>
      <c r="BV109" s="21"/>
      <c r="BX109" s="21" t="s">
        <v>5</v>
      </c>
      <c r="BY109" s="21"/>
      <c r="BZ109" s="21"/>
      <c r="CA109" s="21"/>
      <c r="CB109" s="21"/>
      <c r="CC109" s="21"/>
      <c r="CD109" s="21"/>
      <c r="CE109" s="21"/>
      <c r="CF109" s="21"/>
      <c r="CG109" s="21"/>
    </row>
    <row r="110" spans="2:85" ht="15">
      <c r="B110" s="21" t="s">
        <v>6</v>
      </c>
      <c r="C110" s="21"/>
      <c r="D110" s="21"/>
      <c r="E110" s="21"/>
      <c r="F110" s="21"/>
      <c r="G110" s="21"/>
      <c r="H110" s="21"/>
      <c r="I110" s="21"/>
      <c r="J110" s="21"/>
      <c r="K110" s="21"/>
      <c r="M110" s="21" t="s">
        <v>6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 t="s">
        <v>6</v>
      </c>
      <c r="X110" s="21"/>
      <c r="Y110" s="21"/>
      <c r="Z110" s="21"/>
      <c r="AA110" s="21"/>
      <c r="AB110" s="21"/>
      <c r="AC110" s="21"/>
      <c r="AD110" s="21"/>
      <c r="AE110" s="21"/>
      <c r="AF110" s="21"/>
      <c r="AH110" s="21" t="s">
        <v>6</v>
      </c>
      <c r="AI110" s="21"/>
      <c r="AJ110" s="21"/>
      <c r="AK110" s="21"/>
      <c r="AL110" s="21"/>
      <c r="AM110" s="21"/>
      <c r="AN110" s="21"/>
      <c r="AO110" s="21"/>
      <c r="AP110" s="21"/>
      <c r="AQ110" s="21"/>
      <c r="AR110" s="21" t="s">
        <v>6</v>
      </c>
      <c r="AS110" s="21"/>
      <c r="AT110" s="21"/>
      <c r="AU110" s="21"/>
      <c r="AV110" s="21"/>
      <c r="AW110" s="21"/>
      <c r="AX110" s="21"/>
      <c r="AY110" s="21"/>
      <c r="AZ110" s="21"/>
      <c r="BA110" s="21"/>
      <c r="BC110" s="21" t="s">
        <v>6</v>
      </c>
      <c r="BD110" s="21"/>
      <c r="BE110" s="21"/>
      <c r="BF110" s="21"/>
      <c r="BG110" s="21"/>
      <c r="BH110" s="21"/>
      <c r="BI110" s="21"/>
      <c r="BJ110" s="21"/>
      <c r="BK110" s="21"/>
      <c r="BL110" s="21"/>
      <c r="BM110" s="21" t="s">
        <v>6</v>
      </c>
      <c r="BN110" s="21"/>
      <c r="BO110" s="21"/>
      <c r="BP110" s="21"/>
      <c r="BQ110" s="21"/>
      <c r="BR110" s="21"/>
      <c r="BS110" s="21"/>
      <c r="BT110" s="21"/>
      <c r="BU110" s="21"/>
      <c r="BV110" s="21"/>
      <c r="BX110" s="21" t="s">
        <v>6</v>
      </c>
      <c r="BY110" s="21"/>
      <c r="BZ110" s="21"/>
      <c r="CA110" s="21"/>
      <c r="CB110" s="21"/>
      <c r="CC110" s="21"/>
      <c r="CD110" s="21"/>
      <c r="CE110" s="21"/>
      <c r="CF110" s="21"/>
      <c r="CG110" s="21"/>
    </row>
    <row r="111" spans="2:85" ht="15">
      <c r="B111" s="1"/>
      <c r="C111" s="1"/>
      <c r="D111" s="1"/>
      <c r="E111" s="1"/>
      <c r="F111" s="1"/>
      <c r="G111" s="1"/>
      <c r="H111" s="1"/>
      <c r="I111" s="1"/>
      <c r="J111" s="3"/>
      <c r="K111" s="3"/>
      <c r="M111" s="1"/>
      <c r="N111" s="1"/>
      <c r="O111" s="1"/>
      <c r="P111" s="1"/>
      <c r="Q111" s="1"/>
      <c r="R111" s="1"/>
      <c r="S111" s="1"/>
      <c r="T111" s="1"/>
      <c r="U111" s="3"/>
      <c r="V111" s="3"/>
      <c r="W111" s="1"/>
      <c r="X111" s="1"/>
      <c r="Y111" s="1"/>
      <c r="Z111" s="1"/>
      <c r="AA111" s="1"/>
      <c r="AB111" s="1"/>
      <c r="AC111" s="1"/>
      <c r="AD111" s="1"/>
      <c r="AE111" s="3"/>
      <c r="AF111" s="3"/>
      <c r="AH111" s="1"/>
      <c r="AI111" s="1"/>
      <c r="AJ111" s="1"/>
      <c r="AK111" s="1"/>
      <c r="AL111" s="1"/>
      <c r="AM111" s="1"/>
      <c r="AN111" s="1"/>
      <c r="AO111" s="1"/>
      <c r="AP111" s="3"/>
      <c r="AQ111" s="3"/>
      <c r="AR111" s="1"/>
      <c r="AS111" s="1"/>
      <c r="AT111" s="1"/>
      <c r="AU111" s="1"/>
      <c r="AV111" s="1"/>
      <c r="AW111" s="1"/>
      <c r="AX111" s="1"/>
      <c r="AY111" s="1"/>
      <c r="AZ111" s="3"/>
      <c r="BA111" s="3"/>
      <c r="BC111" s="1"/>
      <c r="BD111" s="1"/>
      <c r="BE111" s="1"/>
      <c r="BF111" s="1"/>
      <c r="BG111" s="1"/>
      <c r="BH111" s="1"/>
      <c r="BI111" s="1"/>
      <c r="BJ111" s="1"/>
      <c r="BK111" s="3"/>
      <c r="BL111" s="3"/>
      <c r="BM111" s="1"/>
      <c r="BN111" s="1"/>
      <c r="BO111" s="1"/>
      <c r="BP111" s="1"/>
      <c r="BQ111" s="1"/>
      <c r="BR111" s="1"/>
      <c r="BS111" s="1"/>
      <c r="BT111" s="1"/>
      <c r="BU111" s="3"/>
      <c r="BV111" s="3"/>
      <c r="BX111" s="1"/>
      <c r="BY111" s="1"/>
      <c r="BZ111" s="1"/>
      <c r="CA111" s="1"/>
      <c r="CB111" s="1"/>
      <c r="CC111" s="1"/>
      <c r="CD111" s="1"/>
      <c r="CE111" s="1"/>
      <c r="CF111" s="3"/>
      <c r="CG111" s="3"/>
    </row>
    <row r="112" spans="2:85" ht="15">
      <c r="B112" s="1" t="s">
        <v>7</v>
      </c>
      <c r="C112" s="1"/>
      <c r="D112" s="1" t="s">
        <v>116</v>
      </c>
      <c r="E112" s="1"/>
      <c r="F112" s="1"/>
      <c r="G112" s="1"/>
      <c r="H112" s="1"/>
      <c r="I112" s="1"/>
      <c r="J112" s="3"/>
      <c r="K112" s="3"/>
      <c r="M112" s="1" t="s">
        <v>7</v>
      </c>
      <c r="N112" s="1"/>
      <c r="O112" s="1" t="str">
        <f>+D112</f>
        <v>ORANGE</v>
      </c>
      <c r="P112" s="1"/>
      <c r="Q112" s="1"/>
      <c r="R112" s="1"/>
      <c r="S112" s="1"/>
      <c r="T112" s="1"/>
      <c r="U112" s="3"/>
      <c r="V112" s="3"/>
      <c r="W112" s="1" t="s">
        <v>7</v>
      </c>
      <c r="X112" s="1"/>
      <c r="Y112" s="1" t="s">
        <v>117</v>
      </c>
      <c r="Z112" s="1"/>
      <c r="AA112" s="1"/>
      <c r="AB112" s="1"/>
      <c r="AC112" s="1"/>
      <c r="AD112" s="1"/>
      <c r="AE112" s="3"/>
      <c r="AF112" s="3"/>
      <c r="AH112" s="1" t="s">
        <v>7</v>
      </c>
      <c r="AI112" s="1"/>
      <c r="AJ112" s="1" t="str">
        <f>+Y112</f>
        <v>POUGHKEEPSIE</v>
      </c>
      <c r="AK112" s="1"/>
      <c r="AL112" s="1"/>
      <c r="AM112" s="1"/>
      <c r="AN112" s="1"/>
      <c r="AO112" s="1"/>
      <c r="AP112" s="3"/>
      <c r="AQ112" s="3"/>
      <c r="AR112" s="1" t="s">
        <v>7</v>
      </c>
      <c r="AS112" s="1"/>
      <c r="AT112" s="1" t="s">
        <v>118</v>
      </c>
      <c r="AU112" s="1"/>
      <c r="AV112" s="1"/>
      <c r="AW112" s="1"/>
      <c r="AX112" s="1"/>
      <c r="AY112" s="1"/>
      <c r="AZ112" s="3"/>
      <c r="BA112" s="3"/>
      <c r="BC112" s="1" t="s">
        <v>7</v>
      </c>
      <c r="BD112" s="1"/>
      <c r="BE112" s="1" t="str">
        <f>+AT112</f>
        <v>ROCHESTER</v>
      </c>
      <c r="BF112" s="1"/>
      <c r="BG112" s="1"/>
      <c r="BH112" s="1"/>
      <c r="BI112" s="1"/>
      <c r="BJ112" s="1"/>
      <c r="BK112" s="3"/>
      <c r="BL112" s="3"/>
      <c r="BM112" s="1" t="s">
        <v>7</v>
      </c>
      <c r="BN112" s="1"/>
      <c r="BO112" s="1" t="s">
        <v>119</v>
      </c>
      <c r="BP112" s="1"/>
      <c r="BQ112" s="1"/>
      <c r="BR112" s="1"/>
      <c r="BS112" s="1"/>
      <c r="BT112" s="1"/>
      <c r="BU112" s="3"/>
      <c r="BV112" s="3"/>
      <c r="BX112" s="1" t="s">
        <v>7</v>
      </c>
      <c r="BY112" s="1"/>
      <c r="BZ112" s="1" t="str">
        <f>+BO112</f>
        <v>SYRACUSE</v>
      </c>
      <c r="CA112" s="1"/>
      <c r="CB112" s="1"/>
      <c r="CC112" s="1"/>
      <c r="CD112" s="1"/>
      <c r="CE112" s="1"/>
      <c r="CF112" s="3"/>
      <c r="CG112" s="3"/>
    </row>
    <row r="113" spans="2:85" ht="15">
      <c r="B113" s="1"/>
      <c r="C113" s="1"/>
      <c r="D113" s="1"/>
      <c r="E113" s="1"/>
      <c r="F113" s="1"/>
      <c r="G113" s="1"/>
      <c r="H113" s="1"/>
      <c r="I113" s="1"/>
      <c r="J113" s="3"/>
      <c r="K113" s="3"/>
      <c r="M113" s="1"/>
      <c r="N113" s="1"/>
      <c r="O113" s="1"/>
      <c r="P113" s="1"/>
      <c r="Q113" s="1"/>
      <c r="R113" s="1"/>
      <c r="S113" s="1"/>
      <c r="T113" s="1"/>
      <c r="U113" s="3"/>
      <c r="V113" s="3"/>
      <c r="W113" s="1"/>
      <c r="X113" s="1"/>
      <c r="Y113" s="1"/>
      <c r="Z113" s="1"/>
      <c r="AA113" s="1"/>
      <c r="AB113" s="1"/>
      <c r="AC113" s="1"/>
      <c r="AD113" s="1"/>
      <c r="AE113" s="3"/>
      <c r="AF113" s="3"/>
      <c r="AH113" s="1"/>
      <c r="AI113" s="1"/>
      <c r="AJ113" s="1"/>
      <c r="AK113" s="1"/>
      <c r="AL113" s="1"/>
      <c r="AM113" s="1"/>
      <c r="AN113" s="1"/>
      <c r="AO113" s="1"/>
      <c r="AP113" s="3"/>
      <c r="AQ113" s="3"/>
      <c r="AR113" s="1"/>
      <c r="AS113" s="1"/>
      <c r="AT113" s="1"/>
      <c r="AU113" s="1"/>
      <c r="AV113" s="1"/>
      <c r="AW113" s="1"/>
      <c r="AX113" s="1"/>
      <c r="AY113" s="1"/>
      <c r="AZ113" s="3"/>
      <c r="BA113" s="3"/>
      <c r="BC113" s="1"/>
      <c r="BD113" s="1"/>
      <c r="BE113" s="1"/>
      <c r="BF113" s="1"/>
      <c r="BG113" s="1"/>
      <c r="BH113" s="1"/>
      <c r="BI113" s="1"/>
      <c r="BJ113" s="1"/>
      <c r="BK113" s="3"/>
      <c r="BL113" s="3"/>
      <c r="BM113" s="1"/>
      <c r="BN113" s="1"/>
      <c r="BO113" s="1"/>
      <c r="BP113" s="1"/>
      <c r="BQ113" s="1"/>
      <c r="BR113" s="1"/>
      <c r="BS113" s="1"/>
      <c r="BT113" s="1"/>
      <c r="BU113" s="3"/>
      <c r="BV113" s="3"/>
      <c r="BX113" s="1"/>
      <c r="BY113" s="1"/>
      <c r="BZ113" s="1"/>
      <c r="CA113" s="1"/>
      <c r="CB113" s="1"/>
      <c r="CC113" s="1"/>
      <c r="CD113" s="1"/>
      <c r="CE113" s="1"/>
      <c r="CF113" s="3"/>
      <c r="CG113" s="3"/>
    </row>
    <row r="114" spans="2:85" ht="17.25">
      <c r="B114" s="5"/>
      <c r="C114" s="5"/>
      <c r="D114" s="1"/>
      <c r="E114" s="1"/>
      <c r="F114" s="1"/>
      <c r="G114" s="1"/>
      <c r="H114" s="1"/>
      <c r="I114" s="1"/>
      <c r="J114" s="3"/>
      <c r="K114" s="3"/>
      <c r="M114" s="5"/>
      <c r="N114" s="5"/>
      <c r="O114" s="1"/>
      <c r="P114" s="1"/>
      <c r="Q114" s="1"/>
      <c r="R114" s="1"/>
      <c r="S114" s="1"/>
      <c r="T114" s="1"/>
      <c r="U114" s="3"/>
      <c r="V114" s="3"/>
      <c r="W114" s="5"/>
      <c r="X114" s="5"/>
      <c r="Y114" s="1"/>
      <c r="Z114" s="1"/>
      <c r="AA114" s="1"/>
      <c r="AB114" s="1"/>
      <c r="AC114" s="1"/>
      <c r="AD114" s="1"/>
      <c r="AE114" s="3"/>
      <c r="AF114" s="3"/>
      <c r="AH114" s="5"/>
      <c r="AI114" s="5"/>
      <c r="AJ114" s="1"/>
      <c r="AK114" s="1"/>
      <c r="AL114" s="1"/>
      <c r="AM114" s="1"/>
      <c r="AN114" s="1"/>
      <c r="AO114" s="1"/>
      <c r="AP114" s="3"/>
      <c r="AQ114" s="3"/>
      <c r="AR114" s="5"/>
      <c r="AS114" s="5"/>
      <c r="AT114" s="1"/>
      <c r="AU114" s="1"/>
      <c r="AV114" s="1"/>
      <c r="AW114" s="1"/>
      <c r="AX114" s="1"/>
      <c r="AY114" s="1"/>
      <c r="AZ114" s="3"/>
      <c r="BA114" s="3"/>
      <c r="BC114" s="5"/>
      <c r="BD114" s="5"/>
      <c r="BE114" s="1"/>
      <c r="BF114" s="1"/>
      <c r="BG114" s="1"/>
      <c r="BH114" s="1"/>
      <c r="BI114" s="1"/>
      <c r="BJ114" s="1"/>
      <c r="BK114" s="3"/>
      <c r="BL114" s="3"/>
      <c r="BM114" s="5"/>
      <c r="BN114" s="5"/>
      <c r="BO114" s="1"/>
      <c r="BP114" s="1"/>
      <c r="BQ114" s="1"/>
      <c r="BR114" s="1"/>
      <c r="BS114" s="1"/>
      <c r="BT114" s="1"/>
      <c r="BU114" s="3"/>
      <c r="BV114" s="3"/>
      <c r="BX114" s="5"/>
      <c r="BY114" s="5"/>
      <c r="BZ114" s="1"/>
      <c r="CA114" s="1"/>
      <c r="CB114" s="1"/>
      <c r="CC114" s="1"/>
      <c r="CD114" s="1"/>
      <c r="CE114" s="1"/>
      <c r="CF114" s="3"/>
      <c r="CG114" s="3"/>
    </row>
    <row r="115" spans="2:85" ht="15">
      <c r="B115" s="6" t="s">
        <v>12</v>
      </c>
      <c r="C115" s="7"/>
      <c r="D115" s="1"/>
      <c r="E115" s="1"/>
      <c r="F115" s="1"/>
      <c r="G115" s="1"/>
      <c r="H115" s="1"/>
      <c r="I115" s="1"/>
      <c r="J115" s="3"/>
      <c r="K115" s="3"/>
      <c r="M115" s="6" t="s">
        <v>12</v>
      </c>
      <c r="N115" s="7"/>
      <c r="O115" s="1"/>
      <c r="P115" s="1"/>
      <c r="Q115" s="1"/>
      <c r="R115" s="1"/>
      <c r="S115" s="1"/>
      <c r="T115" s="1"/>
      <c r="U115" s="3"/>
      <c r="V115" s="3"/>
      <c r="W115" s="6" t="s">
        <v>12</v>
      </c>
      <c r="X115" s="7"/>
      <c r="Y115" s="1"/>
      <c r="Z115" s="1"/>
      <c r="AA115" s="1"/>
      <c r="AB115" s="1"/>
      <c r="AC115" s="1"/>
      <c r="AD115" s="1"/>
      <c r="AE115" s="3"/>
      <c r="AF115" s="3"/>
      <c r="AH115" s="6" t="s">
        <v>12</v>
      </c>
      <c r="AI115" s="7"/>
      <c r="AJ115" s="1"/>
      <c r="AK115" s="1"/>
      <c r="AL115" s="1"/>
      <c r="AM115" s="1"/>
      <c r="AN115" s="1"/>
      <c r="AO115" s="1"/>
      <c r="AP115" s="3"/>
      <c r="AQ115" s="3"/>
      <c r="AR115" s="6" t="s">
        <v>12</v>
      </c>
      <c r="AS115" s="7"/>
      <c r="AT115" s="1"/>
      <c r="AU115" s="1"/>
      <c r="AV115" s="1"/>
      <c r="AW115" s="1"/>
      <c r="AX115" s="1"/>
      <c r="AY115" s="1"/>
      <c r="AZ115" s="3"/>
      <c r="BA115" s="3"/>
      <c r="BC115" s="6" t="s">
        <v>12</v>
      </c>
      <c r="BD115" s="7"/>
      <c r="BE115" s="1"/>
      <c r="BF115" s="1"/>
      <c r="BG115" s="1"/>
      <c r="BH115" s="1"/>
      <c r="BI115" s="1"/>
      <c r="BJ115" s="1"/>
      <c r="BK115" s="3"/>
      <c r="BL115" s="3"/>
      <c r="BM115" s="6" t="s">
        <v>12</v>
      </c>
      <c r="BN115" s="7"/>
      <c r="BO115" s="1"/>
      <c r="BP115" s="1"/>
      <c r="BQ115" s="1"/>
      <c r="BR115" s="1"/>
      <c r="BS115" s="1"/>
      <c r="BT115" s="1"/>
      <c r="BU115" s="3"/>
      <c r="BV115" s="3"/>
      <c r="BX115" s="6" t="s">
        <v>12</v>
      </c>
      <c r="BY115" s="7"/>
      <c r="BZ115" s="1"/>
      <c r="CA115" s="1"/>
      <c r="CB115" s="1"/>
      <c r="CC115" s="1"/>
      <c r="CD115" s="1"/>
      <c r="CE115" s="1"/>
      <c r="CF115" s="3"/>
      <c r="CG115" s="3"/>
    </row>
    <row r="116" spans="2:85" ht="15">
      <c r="B116" s="6"/>
      <c r="C116" s="7"/>
      <c r="D116" s="1"/>
      <c r="E116" s="1"/>
      <c r="F116" s="1"/>
      <c r="G116" s="1"/>
      <c r="H116" s="1"/>
      <c r="I116" s="1"/>
      <c r="J116" s="3"/>
      <c r="K116" s="3"/>
      <c r="M116" s="6"/>
      <c r="N116" s="7"/>
      <c r="O116" s="1"/>
      <c r="P116" s="1"/>
      <c r="Q116" s="1"/>
      <c r="R116" s="1"/>
      <c r="S116" s="1"/>
      <c r="T116" s="1"/>
      <c r="U116" s="3"/>
      <c r="V116" s="3"/>
      <c r="W116" s="6"/>
      <c r="X116" s="7"/>
      <c r="Y116" s="1"/>
      <c r="Z116" s="1"/>
      <c r="AA116" s="1"/>
      <c r="AB116" s="1"/>
      <c r="AC116" s="1"/>
      <c r="AD116" s="1"/>
      <c r="AE116" s="3"/>
      <c r="AF116" s="3"/>
      <c r="AH116" s="6"/>
      <c r="AI116" s="7"/>
      <c r="AJ116" s="1"/>
      <c r="AK116" s="1"/>
      <c r="AL116" s="1"/>
      <c r="AM116" s="1"/>
      <c r="AN116" s="1"/>
      <c r="AO116" s="1"/>
      <c r="AP116" s="3"/>
      <c r="AQ116" s="3"/>
      <c r="AR116" s="6"/>
      <c r="AS116" s="7"/>
      <c r="AT116" s="1"/>
      <c r="AU116" s="1"/>
      <c r="AV116" s="1"/>
      <c r="AW116" s="1"/>
      <c r="AX116" s="1"/>
      <c r="AY116" s="1"/>
      <c r="AZ116" s="3"/>
      <c r="BA116" s="3"/>
      <c r="BC116" s="6"/>
      <c r="BD116" s="7"/>
      <c r="BE116" s="1"/>
      <c r="BF116" s="1"/>
      <c r="BG116" s="1"/>
      <c r="BH116" s="1"/>
      <c r="BI116" s="1"/>
      <c r="BJ116" s="1"/>
      <c r="BK116" s="3"/>
      <c r="BL116" s="3"/>
      <c r="BM116" s="6"/>
      <c r="BN116" s="7"/>
      <c r="BO116" s="1"/>
      <c r="BP116" s="1"/>
      <c r="BQ116" s="1"/>
      <c r="BR116" s="1"/>
      <c r="BS116" s="1"/>
      <c r="BT116" s="1"/>
      <c r="BU116" s="3"/>
      <c r="BV116" s="3"/>
      <c r="BX116" s="6"/>
      <c r="BY116" s="7"/>
      <c r="BZ116" s="1"/>
      <c r="CA116" s="1"/>
      <c r="CB116" s="1"/>
      <c r="CC116" s="1"/>
      <c r="CD116" s="1"/>
      <c r="CE116" s="1"/>
      <c r="CF116" s="3"/>
      <c r="CG116" s="3"/>
    </row>
    <row r="117" spans="2:85" ht="15">
      <c r="B117" s="6" t="s">
        <v>120</v>
      </c>
      <c r="C117" s="7"/>
      <c r="D117" s="1"/>
      <c r="E117" s="1"/>
      <c r="F117" s="1"/>
      <c r="G117" s="1"/>
      <c r="H117" s="1"/>
      <c r="I117" s="1"/>
      <c r="J117" s="3"/>
      <c r="K117" s="3"/>
      <c r="M117" s="6" t="s">
        <v>120</v>
      </c>
      <c r="N117" s="7"/>
      <c r="O117" s="1"/>
      <c r="P117" s="1"/>
      <c r="Q117" s="1"/>
      <c r="R117" s="1"/>
      <c r="S117" s="1"/>
      <c r="T117" s="1"/>
      <c r="U117" s="3"/>
      <c r="V117" s="3"/>
      <c r="W117" s="6" t="s">
        <v>121</v>
      </c>
      <c r="X117" s="7"/>
      <c r="Y117" s="1"/>
      <c r="Z117" s="1"/>
      <c r="AA117" s="1"/>
      <c r="AB117" s="1"/>
      <c r="AC117" s="1"/>
      <c r="AD117" s="1"/>
      <c r="AE117" s="3"/>
      <c r="AF117" s="3"/>
      <c r="AH117" s="6" t="s">
        <v>121</v>
      </c>
      <c r="AI117" s="7"/>
      <c r="AJ117" s="1"/>
      <c r="AK117" s="1"/>
      <c r="AL117" s="1"/>
      <c r="AM117" s="1"/>
      <c r="AN117" s="1"/>
      <c r="AO117" s="1"/>
      <c r="AP117" s="3"/>
      <c r="AQ117" s="3"/>
      <c r="AR117" s="6" t="s">
        <v>122</v>
      </c>
      <c r="AS117" s="7"/>
      <c r="AT117" s="1"/>
      <c r="AU117" s="1"/>
      <c r="AV117" s="1"/>
      <c r="AW117" s="1"/>
      <c r="AX117" s="1"/>
      <c r="AY117" s="1"/>
      <c r="AZ117" s="3"/>
      <c r="BA117" s="3"/>
      <c r="BC117" s="6" t="s">
        <v>122</v>
      </c>
      <c r="BD117" s="7"/>
      <c r="BE117" s="1"/>
      <c r="BF117" s="1"/>
      <c r="BG117" s="1"/>
      <c r="BH117" s="1"/>
      <c r="BI117" s="1"/>
      <c r="BJ117" s="1"/>
      <c r="BK117" s="3"/>
      <c r="BL117" s="3"/>
      <c r="BM117" s="6" t="s">
        <v>123</v>
      </c>
      <c r="BN117" s="7"/>
      <c r="BO117" s="1"/>
      <c r="BP117" s="1"/>
      <c r="BQ117" s="1"/>
      <c r="BR117" s="1"/>
      <c r="BS117" s="1"/>
      <c r="BT117" s="1"/>
      <c r="BU117" s="3"/>
      <c r="BV117" s="3"/>
      <c r="BX117" s="6" t="s">
        <v>123</v>
      </c>
      <c r="BY117" s="7"/>
      <c r="BZ117" s="1"/>
      <c r="CA117" s="1"/>
      <c r="CB117" s="1"/>
      <c r="CC117" s="1"/>
      <c r="CD117" s="1"/>
      <c r="CE117" s="1"/>
      <c r="CF117" s="3"/>
      <c r="CG117" s="3"/>
    </row>
    <row r="118" spans="2:85" ht="15">
      <c r="B118" s="6"/>
      <c r="C118" s="7"/>
      <c r="D118" s="1"/>
      <c r="E118" s="1"/>
      <c r="F118" s="1"/>
      <c r="G118" s="1"/>
      <c r="H118" s="1"/>
      <c r="I118" s="1"/>
      <c r="J118" s="3"/>
      <c r="K118" s="3"/>
      <c r="M118" s="6"/>
      <c r="N118" s="7"/>
      <c r="O118" s="1"/>
      <c r="P118" s="1"/>
      <c r="Q118" s="1"/>
      <c r="R118" s="1"/>
      <c r="S118" s="1"/>
      <c r="T118" s="1"/>
      <c r="U118" s="3"/>
      <c r="V118" s="3"/>
      <c r="W118" s="6"/>
      <c r="X118" s="7"/>
      <c r="Y118" s="1"/>
      <c r="Z118" s="1"/>
      <c r="AA118" s="1"/>
      <c r="AB118" s="1"/>
      <c r="AC118" s="1"/>
      <c r="AD118" s="1"/>
      <c r="AE118" s="3"/>
      <c r="AF118" s="3"/>
      <c r="AH118" s="6"/>
      <c r="AI118" s="7"/>
      <c r="AJ118" s="1"/>
      <c r="AK118" s="1"/>
      <c r="AL118" s="1"/>
      <c r="AM118" s="1"/>
      <c r="AN118" s="1"/>
      <c r="AO118" s="1"/>
      <c r="AP118" s="3"/>
      <c r="AQ118" s="3"/>
      <c r="AR118" s="6"/>
      <c r="AS118" s="7"/>
      <c r="AT118" s="1"/>
      <c r="AU118" s="1"/>
      <c r="AV118" s="1"/>
      <c r="AW118" s="1"/>
      <c r="AX118" s="1"/>
      <c r="AY118" s="1"/>
      <c r="AZ118" s="3"/>
      <c r="BA118" s="3"/>
      <c r="BC118" s="6"/>
      <c r="BD118" s="7"/>
      <c r="BE118" s="1"/>
      <c r="BF118" s="1"/>
      <c r="BG118" s="1"/>
      <c r="BH118" s="1"/>
      <c r="BI118" s="1"/>
      <c r="BJ118" s="1"/>
      <c r="BK118" s="3"/>
      <c r="BL118" s="3"/>
      <c r="BM118" s="6"/>
      <c r="BN118" s="7"/>
      <c r="BO118" s="1"/>
      <c r="BP118" s="1"/>
      <c r="BQ118" s="1"/>
      <c r="BR118" s="1"/>
      <c r="BS118" s="1"/>
      <c r="BT118" s="1"/>
      <c r="BU118" s="3"/>
      <c r="BV118" s="3"/>
      <c r="BX118" s="6"/>
      <c r="BY118" s="7"/>
      <c r="BZ118" s="1"/>
      <c r="CA118" s="1"/>
      <c r="CB118" s="1"/>
      <c r="CC118" s="1"/>
      <c r="CD118" s="1"/>
      <c r="CE118" s="1"/>
      <c r="CF118" s="3"/>
      <c r="CG118" s="3"/>
    </row>
    <row r="119" spans="2:85" ht="15">
      <c r="B119" s="6"/>
      <c r="C119" s="7"/>
      <c r="D119" s="1"/>
      <c r="E119" s="1"/>
      <c r="F119" s="1"/>
      <c r="G119" s="1"/>
      <c r="H119" s="1"/>
      <c r="I119" s="1"/>
      <c r="J119" s="3"/>
      <c r="K119" s="3"/>
      <c r="M119" s="6"/>
      <c r="N119" s="7"/>
      <c r="O119" s="1"/>
      <c r="P119" s="1"/>
      <c r="Q119" s="1"/>
      <c r="R119" s="1"/>
      <c r="S119" s="1"/>
      <c r="T119" s="1"/>
      <c r="U119" s="3"/>
      <c r="V119" s="3"/>
      <c r="W119" s="6"/>
      <c r="X119" s="7"/>
      <c r="Y119" s="1"/>
      <c r="Z119" s="1"/>
      <c r="AA119" s="1"/>
      <c r="AB119" s="1"/>
      <c r="AC119" s="1"/>
      <c r="AD119" s="1"/>
      <c r="AE119" s="3"/>
      <c r="AF119" s="3"/>
      <c r="AH119" s="6"/>
      <c r="AI119" s="7"/>
      <c r="AJ119" s="1"/>
      <c r="AK119" s="1"/>
      <c r="AL119" s="1"/>
      <c r="AM119" s="1"/>
      <c r="AN119" s="1"/>
      <c r="AO119" s="1"/>
      <c r="AP119" s="3"/>
      <c r="AQ119" s="3"/>
      <c r="AR119" s="6"/>
      <c r="AS119" s="7"/>
      <c r="AT119" s="1"/>
      <c r="AU119" s="1"/>
      <c r="AV119" s="1"/>
      <c r="AW119" s="1"/>
      <c r="AX119" s="1"/>
      <c r="AY119" s="1"/>
      <c r="AZ119" s="3"/>
      <c r="BA119" s="3"/>
      <c r="BC119" s="6"/>
      <c r="BD119" s="7"/>
      <c r="BE119" s="1"/>
      <c r="BF119" s="1"/>
      <c r="BG119" s="1"/>
      <c r="BH119" s="1"/>
      <c r="BI119" s="1"/>
      <c r="BJ119" s="1"/>
      <c r="BK119" s="3"/>
      <c r="BL119" s="3"/>
      <c r="BM119" s="6"/>
      <c r="BN119" s="7"/>
      <c r="BO119" s="1"/>
      <c r="BP119" s="1"/>
      <c r="BQ119" s="1"/>
      <c r="BR119" s="1"/>
      <c r="BS119" s="1"/>
      <c r="BT119" s="1"/>
      <c r="BU119" s="3"/>
      <c r="BV119" s="3"/>
      <c r="BX119" s="6"/>
      <c r="BY119" s="7"/>
      <c r="BZ119" s="1"/>
      <c r="CA119" s="1"/>
      <c r="CB119" s="1"/>
      <c r="CC119" s="1"/>
      <c r="CD119" s="1"/>
      <c r="CE119" s="1"/>
      <c r="CF119" s="3"/>
      <c r="CG119" s="3"/>
    </row>
    <row r="120" spans="2:85" ht="15">
      <c r="B120" s="6"/>
      <c r="C120" s="7"/>
      <c r="D120" s="1"/>
      <c r="E120" s="1"/>
      <c r="F120" s="1"/>
      <c r="G120" s="1"/>
      <c r="H120" s="1"/>
      <c r="I120" s="1"/>
      <c r="J120" s="3"/>
      <c r="K120" s="3"/>
      <c r="M120" s="6"/>
      <c r="N120" s="7"/>
      <c r="O120" s="1"/>
      <c r="P120" s="1"/>
      <c r="Q120" s="1"/>
      <c r="R120" s="1"/>
      <c r="S120" s="1"/>
      <c r="T120" s="1"/>
      <c r="U120" s="3"/>
      <c r="V120" s="3"/>
      <c r="W120" s="6"/>
      <c r="X120" s="7"/>
      <c r="Y120" s="1"/>
      <c r="Z120" s="1"/>
      <c r="AA120" s="1"/>
      <c r="AB120" s="1"/>
      <c r="AC120" s="1"/>
      <c r="AD120" s="1"/>
      <c r="AE120" s="3"/>
      <c r="AF120" s="3"/>
      <c r="AH120" s="6"/>
      <c r="AI120" s="7"/>
      <c r="AJ120" s="1"/>
      <c r="AK120" s="1"/>
      <c r="AL120" s="1"/>
      <c r="AM120" s="1"/>
      <c r="AN120" s="1"/>
      <c r="AO120" s="1"/>
      <c r="AP120" s="3"/>
      <c r="AQ120" s="3"/>
      <c r="AR120" s="6"/>
      <c r="AS120" s="7"/>
      <c r="AT120" s="1"/>
      <c r="AU120" s="1"/>
      <c r="AV120" s="1"/>
      <c r="AW120" s="1"/>
      <c r="AX120" s="1"/>
      <c r="AY120" s="1"/>
      <c r="AZ120" s="3"/>
      <c r="BA120" s="3"/>
      <c r="BC120" s="6"/>
      <c r="BD120" s="7"/>
      <c r="BE120" s="1"/>
      <c r="BF120" s="1"/>
      <c r="BG120" s="1"/>
      <c r="BH120" s="1"/>
      <c r="BI120" s="1"/>
      <c r="BJ120" s="1"/>
      <c r="BK120" s="3"/>
      <c r="BL120" s="3"/>
      <c r="BM120" s="6"/>
      <c r="BN120" s="7"/>
      <c r="BO120" s="1"/>
      <c r="BP120" s="1"/>
      <c r="BQ120" s="1"/>
      <c r="BR120" s="1"/>
      <c r="BS120" s="1"/>
      <c r="BT120" s="1"/>
      <c r="BU120" s="3"/>
      <c r="BV120" s="3"/>
      <c r="BX120" s="6"/>
      <c r="BY120" s="7"/>
      <c r="BZ120" s="1"/>
      <c r="CA120" s="1"/>
      <c r="CB120" s="1"/>
      <c r="CC120" s="1"/>
      <c r="CD120" s="1"/>
      <c r="CE120" s="1"/>
      <c r="CF120" s="3"/>
      <c r="CG120" s="3"/>
    </row>
    <row r="121" spans="2:85" ht="15">
      <c r="B121" s="6"/>
      <c r="C121" s="7"/>
      <c r="D121" s="1"/>
      <c r="E121" s="1"/>
      <c r="F121" s="1"/>
      <c r="G121" s="1"/>
      <c r="H121" s="1"/>
      <c r="I121" s="1"/>
      <c r="J121" s="3"/>
      <c r="K121" s="3"/>
      <c r="M121" s="6"/>
      <c r="N121" s="7"/>
      <c r="O121" s="1"/>
      <c r="P121" s="1"/>
      <c r="Q121" s="1"/>
      <c r="R121" s="1"/>
      <c r="S121" s="1"/>
      <c r="T121" s="1"/>
      <c r="U121" s="3"/>
      <c r="V121" s="3"/>
      <c r="W121" s="6"/>
      <c r="X121" s="7"/>
      <c r="Y121" s="1"/>
      <c r="Z121" s="1"/>
      <c r="AA121" s="1"/>
      <c r="AB121" s="1"/>
      <c r="AC121" s="1"/>
      <c r="AD121" s="1"/>
      <c r="AE121" s="3"/>
      <c r="AF121" s="3"/>
      <c r="AH121" s="6"/>
      <c r="AI121" s="7"/>
      <c r="AJ121" s="1"/>
      <c r="AK121" s="1"/>
      <c r="AL121" s="1"/>
      <c r="AM121" s="1"/>
      <c r="AN121" s="1"/>
      <c r="AO121" s="1"/>
      <c r="AP121" s="3"/>
      <c r="AQ121" s="3"/>
      <c r="AR121" s="6"/>
      <c r="AS121" s="7"/>
      <c r="AT121" s="1"/>
      <c r="AU121" s="1"/>
      <c r="AV121" s="1"/>
      <c r="AW121" s="1"/>
      <c r="AX121" s="1"/>
      <c r="AY121" s="1"/>
      <c r="AZ121" s="3"/>
      <c r="BA121" s="3"/>
      <c r="BC121" s="6"/>
      <c r="BD121" s="7"/>
      <c r="BE121" s="1"/>
      <c r="BF121" s="1"/>
      <c r="BG121" s="1"/>
      <c r="BH121" s="1"/>
      <c r="BI121" s="1"/>
      <c r="BJ121" s="1"/>
      <c r="BK121" s="3"/>
      <c r="BL121" s="3"/>
      <c r="BM121" s="6"/>
      <c r="BN121" s="7"/>
      <c r="BO121" s="1"/>
      <c r="BP121" s="1"/>
      <c r="BQ121" s="1"/>
      <c r="BR121" s="1"/>
      <c r="BS121" s="1"/>
      <c r="BT121" s="1"/>
      <c r="BU121" s="3"/>
      <c r="BV121" s="3"/>
      <c r="BX121" s="6"/>
      <c r="BY121" s="7"/>
      <c r="BZ121" s="1"/>
      <c r="CA121" s="1"/>
      <c r="CB121" s="1"/>
      <c r="CC121" s="1"/>
      <c r="CD121" s="1"/>
      <c r="CE121" s="1"/>
      <c r="CF121" s="3"/>
      <c r="CG121" s="3"/>
    </row>
    <row r="122" spans="2:85" ht="15">
      <c r="B122" s="6"/>
      <c r="C122" s="7"/>
      <c r="D122" s="1"/>
      <c r="E122" s="1"/>
      <c r="F122" s="1"/>
      <c r="G122" s="1"/>
      <c r="H122" s="1"/>
      <c r="I122" s="1"/>
      <c r="J122" s="9"/>
      <c r="K122" s="9"/>
      <c r="M122" s="6"/>
      <c r="N122" s="7"/>
      <c r="O122" s="1"/>
      <c r="P122" s="1"/>
      <c r="Q122" s="1"/>
      <c r="R122" s="1"/>
      <c r="S122" s="1"/>
      <c r="T122" s="1"/>
      <c r="U122" s="9"/>
      <c r="V122" s="9"/>
      <c r="W122" s="6"/>
      <c r="X122" s="7"/>
      <c r="Y122" s="1"/>
      <c r="Z122" s="1"/>
      <c r="AA122" s="1"/>
      <c r="AB122" s="1"/>
      <c r="AC122" s="1"/>
      <c r="AD122" s="1"/>
      <c r="AE122" s="9"/>
      <c r="AF122" s="9"/>
      <c r="AH122" s="6"/>
      <c r="AI122" s="7"/>
      <c r="AJ122" s="1"/>
      <c r="AK122" s="1"/>
      <c r="AL122" s="1"/>
      <c r="AM122" s="1"/>
      <c r="AN122" s="1"/>
      <c r="AO122" s="1"/>
      <c r="AP122" s="9"/>
      <c r="AQ122" s="9"/>
      <c r="AR122" s="6"/>
      <c r="AS122" s="7"/>
      <c r="AT122" s="1"/>
      <c r="AU122" s="1"/>
      <c r="AV122" s="1"/>
      <c r="AW122" s="1"/>
      <c r="AX122" s="1"/>
      <c r="AY122" s="1"/>
      <c r="AZ122" s="9"/>
      <c r="BA122" s="9"/>
      <c r="BC122" s="6"/>
      <c r="BD122" s="7"/>
      <c r="BE122" s="1"/>
      <c r="BF122" s="1"/>
      <c r="BG122" s="1"/>
      <c r="BH122" s="1"/>
      <c r="BI122" s="1"/>
      <c r="BJ122" s="1"/>
      <c r="BK122" s="9"/>
      <c r="BL122" s="9"/>
      <c r="BM122" s="6"/>
      <c r="BN122" s="7"/>
      <c r="BO122" s="1"/>
      <c r="BP122" s="1"/>
      <c r="BQ122" s="1"/>
      <c r="BR122" s="1"/>
      <c r="BS122" s="1"/>
      <c r="BT122" s="1"/>
      <c r="BU122" s="9"/>
      <c r="BV122" s="9"/>
      <c r="BX122" s="6"/>
      <c r="BY122" s="7"/>
      <c r="BZ122" s="1"/>
      <c r="CA122" s="1"/>
      <c r="CB122" s="1"/>
      <c r="CC122" s="1"/>
      <c r="CD122" s="1"/>
      <c r="CE122" s="1"/>
      <c r="CF122" s="9"/>
      <c r="CG122" s="9"/>
    </row>
    <row r="123" spans="2:85" ht="17.25">
      <c r="B123" s="5" t="s">
        <v>17</v>
      </c>
      <c r="C123" s="22" t="s">
        <v>18</v>
      </c>
      <c r="D123" s="22"/>
      <c r="E123" s="1"/>
      <c r="F123" s="1"/>
      <c r="G123" s="1"/>
      <c r="H123" s="3"/>
      <c r="I123" s="1"/>
      <c r="J123" s="10" t="s">
        <v>19</v>
      </c>
      <c r="K123" s="11"/>
      <c r="M123" s="5" t="s">
        <v>17</v>
      </c>
      <c r="N123" s="22" t="s">
        <v>18</v>
      </c>
      <c r="O123" s="22"/>
      <c r="P123" s="1"/>
      <c r="Q123" s="1"/>
      <c r="R123" s="1"/>
      <c r="S123" s="3"/>
      <c r="T123" s="1"/>
      <c r="U123" s="10" t="s">
        <v>19</v>
      </c>
      <c r="V123" s="11"/>
      <c r="W123" s="5" t="s">
        <v>17</v>
      </c>
      <c r="X123" s="22" t="s">
        <v>18</v>
      </c>
      <c r="Y123" s="22"/>
      <c r="Z123" s="1"/>
      <c r="AA123" s="1"/>
      <c r="AB123" s="1"/>
      <c r="AC123" s="3"/>
      <c r="AD123" s="1"/>
      <c r="AE123" s="10" t="s">
        <v>19</v>
      </c>
      <c r="AF123" s="11"/>
      <c r="AH123" s="5" t="s">
        <v>17</v>
      </c>
      <c r="AI123" s="22" t="s">
        <v>18</v>
      </c>
      <c r="AJ123" s="22"/>
      <c r="AK123" s="1"/>
      <c r="AL123" s="1"/>
      <c r="AM123" s="1"/>
      <c r="AN123" s="3"/>
      <c r="AO123" s="1"/>
      <c r="AP123" s="10" t="s">
        <v>19</v>
      </c>
      <c r="AQ123" s="11"/>
      <c r="AR123" s="5" t="s">
        <v>17</v>
      </c>
      <c r="AS123" s="22" t="s">
        <v>18</v>
      </c>
      <c r="AT123" s="22"/>
      <c r="AU123" s="1"/>
      <c r="AV123" s="1"/>
      <c r="AW123" s="1"/>
      <c r="AX123" s="3"/>
      <c r="AY123" s="1"/>
      <c r="AZ123" s="10" t="s">
        <v>19</v>
      </c>
      <c r="BA123" s="11"/>
      <c r="BC123" s="5" t="s">
        <v>17</v>
      </c>
      <c r="BD123" s="22" t="s">
        <v>18</v>
      </c>
      <c r="BE123" s="22"/>
      <c r="BF123" s="1"/>
      <c r="BG123" s="1"/>
      <c r="BH123" s="1"/>
      <c r="BI123" s="3"/>
      <c r="BJ123" s="1"/>
      <c r="BK123" s="10" t="s">
        <v>19</v>
      </c>
      <c r="BL123" s="11"/>
      <c r="BM123" s="5" t="s">
        <v>17</v>
      </c>
      <c r="BN123" s="22" t="s">
        <v>18</v>
      </c>
      <c r="BO123" s="22"/>
      <c r="BP123" s="1"/>
      <c r="BQ123" s="1"/>
      <c r="BR123" s="1"/>
      <c r="BS123" s="3"/>
      <c r="BT123" s="1"/>
      <c r="BU123" s="10" t="s">
        <v>19</v>
      </c>
      <c r="BV123" s="11"/>
      <c r="BX123" s="5" t="s">
        <v>17</v>
      </c>
      <c r="BY123" s="22" t="s">
        <v>18</v>
      </c>
      <c r="BZ123" s="22"/>
      <c r="CA123" s="1"/>
      <c r="CB123" s="1"/>
      <c r="CC123" s="1"/>
      <c r="CD123" s="3"/>
      <c r="CE123" s="1"/>
      <c r="CF123" s="10" t="s">
        <v>19</v>
      </c>
      <c r="CG123" s="11"/>
    </row>
    <row r="124" spans="2:83" ht="15">
      <c r="B124" s="12"/>
      <c r="C124" s="13"/>
      <c r="D124" s="1"/>
      <c r="E124" s="1"/>
      <c r="F124" s="1"/>
      <c r="G124" s="1"/>
      <c r="H124" s="3"/>
      <c r="I124" s="1"/>
      <c r="M124" s="12"/>
      <c r="N124" s="13"/>
      <c r="O124" s="1"/>
      <c r="P124" s="1"/>
      <c r="Q124" s="1"/>
      <c r="R124" s="1"/>
      <c r="S124" s="3"/>
      <c r="T124" s="1"/>
      <c r="W124" s="12"/>
      <c r="X124" s="13"/>
      <c r="Y124" s="1"/>
      <c r="Z124" s="1"/>
      <c r="AA124" s="1"/>
      <c r="AB124" s="1"/>
      <c r="AC124" s="3"/>
      <c r="AD124" s="1"/>
      <c r="AH124" s="12"/>
      <c r="AI124" s="13"/>
      <c r="AJ124" s="1"/>
      <c r="AK124" s="1"/>
      <c r="AL124" s="1"/>
      <c r="AM124" s="1"/>
      <c r="AN124" s="3"/>
      <c r="AO124" s="1"/>
      <c r="AR124" s="12"/>
      <c r="AS124" s="13"/>
      <c r="AT124" s="1"/>
      <c r="AU124" s="1"/>
      <c r="AV124" s="1"/>
      <c r="AW124" s="1"/>
      <c r="AX124" s="3"/>
      <c r="AY124" s="1"/>
      <c r="BC124" s="12"/>
      <c r="BD124" s="13"/>
      <c r="BE124" s="1"/>
      <c r="BF124" s="1"/>
      <c r="BG124" s="1"/>
      <c r="BH124" s="1"/>
      <c r="BI124" s="3"/>
      <c r="BJ124" s="1"/>
      <c r="BM124" s="12"/>
      <c r="BN124" s="13"/>
      <c r="BO124" s="1"/>
      <c r="BP124" s="1"/>
      <c r="BQ124" s="1"/>
      <c r="BR124" s="1"/>
      <c r="BS124" s="3"/>
      <c r="BT124" s="1"/>
      <c r="BX124" s="12"/>
      <c r="BY124" s="13"/>
      <c r="BZ124" s="1"/>
      <c r="CA124" s="1"/>
      <c r="CB124" s="1"/>
      <c r="CC124" s="1"/>
      <c r="CD124" s="3"/>
      <c r="CE124" s="1"/>
    </row>
    <row r="125" spans="2:85" ht="15">
      <c r="B125" s="14" t="s">
        <v>20</v>
      </c>
      <c r="C125" s="1" t="s">
        <v>21</v>
      </c>
      <c r="D125" s="1"/>
      <c r="E125" s="1"/>
      <c r="F125" s="1"/>
      <c r="G125" s="1"/>
      <c r="H125" s="1"/>
      <c r="I125" s="1"/>
      <c r="J125" s="15">
        <f>+'[1]Rates'!D36*1.03</f>
        <v>134.19403292172112</v>
      </c>
      <c r="K125" s="15"/>
      <c r="M125" s="14" t="s">
        <v>22</v>
      </c>
      <c r="N125" s="1" t="s">
        <v>23</v>
      </c>
      <c r="O125" s="1"/>
      <c r="P125" s="1"/>
      <c r="Q125" s="1"/>
      <c r="R125" s="1"/>
      <c r="S125" s="1"/>
      <c r="T125" s="1"/>
      <c r="U125" s="16">
        <f>+'[1]Rates'!Z36*1.03</f>
        <v>231.0497633801631</v>
      </c>
      <c r="V125" s="16"/>
      <c r="W125" s="14" t="s">
        <v>20</v>
      </c>
      <c r="X125" s="1" t="s">
        <v>21</v>
      </c>
      <c r="Y125" s="1"/>
      <c r="Z125" s="1"/>
      <c r="AA125" s="1"/>
      <c r="AB125" s="1"/>
      <c r="AC125" s="1"/>
      <c r="AD125" s="1"/>
      <c r="AE125" s="15">
        <f>+'[1]Rates'!D37*1.03</f>
        <v>142.072178150602</v>
      </c>
      <c r="AF125" s="15"/>
      <c r="AH125" s="14" t="s">
        <v>22</v>
      </c>
      <c r="AI125" s="1" t="s">
        <v>23</v>
      </c>
      <c r="AJ125" s="1"/>
      <c r="AK125" s="1"/>
      <c r="AL125" s="1"/>
      <c r="AM125" s="1"/>
      <c r="AN125" s="1"/>
      <c r="AO125" s="1"/>
      <c r="AP125" s="15">
        <f>+'[1]Rates'!Z37*1.03</f>
        <v>244.614029624917</v>
      </c>
      <c r="AQ125" s="15"/>
      <c r="AR125" s="14" t="s">
        <v>20</v>
      </c>
      <c r="AS125" s="1" t="s">
        <v>21</v>
      </c>
      <c r="AT125" s="1"/>
      <c r="AU125" s="1"/>
      <c r="AV125" s="1"/>
      <c r="AW125" s="1"/>
      <c r="AX125" s="1"/>
      <c r="AY125" s="1"/>
      <c r="AZ125" s="15">
        <f>+'[1]Rates'!D38*1.03</f>
        <v>137.11390492962803</v>
      </c>
      <c r="BA125" s="15"/>
      <c r="BC125" s="14" t="s">
        <v>22</v>
      </c>
      <c r="BD125" s="1" t="s">
        <v>23</v>
      </c>
      <c r="BE125" s="1"/>
      <c r="BF125" s="1"/>
      <c r="BG125" s="1"/>
      <c r="BH125" s="1"/>
      <c r="BI125" s="1"/>
      <c r="BJ125" s="1"/>
      <c r="BK125" s="15">
        <f>+'[1]Rates'!Z38*1.03</f>
        <v>236.07707884150548</v>
      </c>
      <c r="BL125" s="15"/>
      <c r="BM125" s="14" t="s">
        <v>20</v>
      </c>
      <c r="BN125" s="1" t="s">
        <v>21</v>
      </c>
      <c r="BO125" s="1"/>
      <c r="BP125" s="1"/>
      <c r="BQ125" s="1"/>
      <c r="BR125" s="1"/>
      <c r="BS125" s="1"/>
      <c r="BT125" s="1"/>
      <c r="BU125" s="15">
        <f>+'[1]Rates'!D45*1.03</f>
        <v>175.47624848005267</v>
      </c>
      <c r="BV125" s="15"/>
      <c r="BX125" s="14" t="s">
        <v>22</v>
      </c>
      <c r="BY125" s="1" t="s">
        <v>23</v>
      </c>
      <c r="BZ125" s="1"/>
      <c r="CA125" s="1"/>
      <c r="CB125" s="1"/>
      <c r="CC125" s="1"/>
      <c r="CD125" s="1"/>
      <c r="CE125" s="1"/>
      <c r="CF125" s="15">
        <f>+'[1]Rates'!Z45*1.03</f>
        <v>302.12778323612275</v>
      </c>
      <c r="CG125" s="15"/>
    </row>
    <row r="126" spans="2:85" ht="15">
      <c r="B126" s="14"/>
      <c r="C126" s="1"/>
      <c r="D126" s="1"/>
      <c r="E126" s="1"/>
      <c r="F126" s="1"/>
      <c r="G126" s="1"/>
      <c r="H126" s="1"/>
      <c r="I126" s="1"/>
      <c r="J126" s="3"/>
      <c r="K126" s="3"/>
      <c r="M126" s="3"/>
      <c r="N126" s="1"/>
      <c r="O126" s="1"/>
      <c r="P126" s="1"/>
      <c r="Q126" s="1"/>
      <c r="R126" s="1"/>
      <c r="S126" s="1"/>
      <c r="T126" s="1"/>
      <c r="U126" s="16"/>
      <c r="V126" s="16"/>
      <c r="W126" s="14"/>
      <c r="X126" s="1"/>
      <c r="Y126" s="1"/>
      <c r="Z126" s="1"/>
      <c r="AA126" s="1"/>
      <c r="AB126" s="1"/>
      <c r="AC126" s="1"/>
      <c r="AD126" s="1"/>
      <c r="AE126" s="3"/>
      <c r="AF126" s="3"/>
      <c r="AH126" s="3"/>
      <c r="AI126" s="1"/>
      <c r="AJ126" s="1"/>
      <c r="AK126" s="1"/>
      <c r="AL126" s="1"/>
      <c r="AM126" s="1"/>
      <c r="AN126" s="1"/>
      <c r="AO126" s="1"/>
      <c r="AP126" s="3"/>
      <c r="AQ126" s="3"/>
      <c r="AR126" s="14"/>
      <c r="AS126" s="1"/>
      <c r="AT126" s="1"/>
      <c r="AU126" s="1"/>
      <c r="AV126" s="1"/>
      <c r="AW126" s="1"/>
      <c r="AX126" s="1"/>
      <c r="AY126" s="1"/>
      <c r="AZ126" s="3"/>
      <c r="BA126" s="3"/>
      <c r="BC126" s="3"/>
      <c r="BD126" s="1"/>
      <c r="BE126" s="1"/>
      <c r="BF126" s="1"/>
      <c r="BG126" s="1"/>
      <c r="BH126" s="1"/>
      <c r="BI126" s="1"/>
      <c r="BJ126" s="1"/>
      <c r="BK126" s="3"/>
      <c r="BL126" s="3"/>
      <c r="BM126" s="14"/>
      <c r="BN126" s="1"/>
      <c r="BO126" s="1"/>
      <c r="BP126" s="1"/>
      <c r="BQ126" s="1"/>
      <c r="BR126" s="1"/>
      <c r="BS126" s="1"/>
      <c r="BT126" s="1"/>
      <c r="BU126" s="3"/>
      <c r="BV126" s="3"/>
      <c r="BX126" s="3"/>
      <c r="BY126" s="1"/>
      <c r="BZ126" s="1"/>
      <c r="CA126" s="1"/>
      <c r="CB126" s="1"/>
      <c r="CC126" s="1"/>
      <c r="CD126" s="1"/>
      <c r="CE126" s="1"/>
      <c r="CF126" s="3"/>
      <c r="CG126" s="3"/>
    </row>
    <row r="127" spans="2:85" ht="15">
      <c r="B127" s="14" t="s">
        <v>24</v>
      </c>
      <c r="C127" s="1" t="s">
        <v>25</v>
      </c>
      <c r="D127" s="1"/>
      <c r="E127" s="1"/>
      <c r="F127" s="1"/>
      <c r="G127" s="1"/>
      <c r="H127" s="1"/>
      <c r="I127" s="1"/>
      <c r="J127" s="16">
        <f>+'[1]Rates'!E36*1.03</f>
        <v>144.13945209614397</v>
      </c>
      <c r="K127" s="16"/>
      <c r="M127" s="14" t="s">
        <v>26</v>
      </c>
      <c r="N127" s="1" t="s">
        <v>27</v>
      </c>
      <c r="O127" s="1"/>
      <c r="P127" s="1"/>
      <c r="Q127" s="1"/>
      <c r="R127" s="1"/>
      <c r="S127" s="1"/>
      <c r="T127" s="1"/>
      <c r="U127" s="16">
        <f>+'[1]Rates'!AA36*1.03</f>
        <v>150.48863292172112</v>
      </c>
      <c r="V127" s="16"/>
      <c r="W127" s="14" t="s">
        <v>24</v>
      </c>
      <c r="X127" s="1" t="s">
        <v>25</v>
      </c>
      <c r="Y127" s="1"/>
      <c r="Z127" s="1"/>
      <c r="AA127" s="1"/>
      <c r="AB127" s="1"/>
      <c r="AC127" s="1"/>
      <c r="AD127" s="1"/>
      <c r="AE127" s="16">
        <f>+'[1]Rates'!E37*1.03</f>
        <v>152.02488486649696</v>
      </c>
      <c r="AF127" s="16"/>
      <c r="AH127" s="14" t="s">
        <v>26</v>
      </c>
      <c r="AI127" s="1" t="s">
        <v>27</v>
      </c>
      <c r="AJ127" s="1"/>
      <c r="AK127" s="1"/>
      <c r="AL127" s="1"/>
      <c r="AM127" s="1"/>
      <c r="AN127" s="1"/>
      <c r="AO127" s="1"/>
      <c r="AP127" s="16">
        <f>+'[1]Rates'!AA37*1.03</f>
        <v>158.366778150602</v>
      </c>
      <c r="AQ127" s="16"/>
      <c r="AR127" s="14" t="s">
        <v>24</v>
      </c>
      <c r="AS127" s="1" t="s">
        <v>25</v>
      </c>
      <c r="AT127" s="1"/>
      <c r="AU127" s="1"/>
      <c r="AV127" s="1"/>
      <c r="AW127" s="1"/>
      <c r="AX127" s="1"/>
      <c r="AY127" s="1"/>
      <c r="AZ127" s="16">
        <f>+'[1]Rates'!E38*1.03</f>
        <v>147.0620250809601</v>
      </c>
      <c r="BA127" s="16"/>
      <c r="BC127" s="14" t="s">
        <v>26</v>
      </c>
      <c r="BD127" s="1" t="s">
        <v>27</v>
      </c>
      <c r="BE127" s="1"/>
      <c r="BF127" s="1"/>
      <c r="BG127" s="1"/>
      <c r="BH127" s="1"/>
      <c r="BI127" s="1"/>
      <c r="BJ127" s="1"/>
      <c r="BK127" s="16">
        <f>+'[1]Rates'!AA38*1.03</f>
        <v>153.40850492962804</v>
      </c>
      <c r="BL127" s="16"/>
      <c r="BM127" s="14" t="s">
        <v>24</v>
      </c>
      <c r="BN127" s="1" t="s">
        <v>25</v>
      </c>
      <c r="BO127" s="1"/>
      <c r="BP127" s="1"/>
      <c r="BQ127" s="1"/>
      <c r="BR127" s="1"/>
      <c r="BS127" s="1"/>
      <c r="BT127" s="1"/>
      <c r="BU127" s="16">
        <f>+'[1]Rates'!E45*1.03</f>
        <v>185.45985505128039</v>
      </c>
      <c r="BV127" s="16"/>
      <c r="BX127" s="14" t="s">
        <v>26</v>
      </c>
      <c r="BY127" s="1" t="s">
        <v>27</v>
      </c>
      <c r="BZ127" s="1"/>
      <c r="CA127" s="1"/>
      <c r="CB127" s="1"/>
      <c r="CC127" s="1"/>
      <c r="CD127" s="1"/>
      <c r="CE127" s="1"/>
      <c r="CF127" s="16">
        <f>+'[1]Rates'!AA45*1.03</f>
        <v>191.77084848005268</v>
      </c>
      <c r="CG127" s="16"/>
    </row>
    <row r="128" spans="2:85" ht="15">
      <c r="B128" s="14"/>
      <c r="C128" s="1"/>
      <c r="D128" s="1"/>
      <c r="E128" s="1"/>
      <c r="F128" s="1"/>
      <c r="G128" s="1"/>
      <c r="H128" s="1"/>
      <c r="I128" s="1"/>
      <c r="J128" s="16"/>
      <c r="K128" s="16"/>
      <c r="M128" s="3"/>
      <c r="N128" s="1"/>
      <c r="O128" s="1"/>
      <c r="P128" s="1"/>
      <c r="Q128" s="1"/>
      <c r="R128" s="1"/>
      <c r="S128" s="1"/>
      <c r="T128" s="1"/>
      <c r="U128" s="16"/>
      <c r="V128" s="16"/>
      <c r="W128" s="14"/>
      <c r="X128" s="1"/>
      <c r="Y128" s="1"/>
      <c r="Z128" s="1"/>
      <c r="AA128" s="1"/>
      <c r="AB128" s="1"/>
      <c r="AC128" s="1"/>
      <c r="AD128" s="1"/>
      <c r="AE128" s="16"/>
      <c r="AF128" s="16"/>
      <c r="AH128" s="3"/>
      <c r="AI128" s="1"/>
      <c r="AJ128" s="1"/>
      <c r="AK128" s="1"/>
      <c r="AL128" s="1"/>
      <c r="AM128" s="1"/>
      <c r="AN128" s="1"/>
      <c r="AO128" s="1"/>
      <c r="AP128" s="16"/>
      <c r="AQ128" s="16"/>
      <c r="AR128" s="14"/>
      <c r="AS128" s="1"/>
      <c r="AT128" s="1"/>
      <c r="AU128" s="1"/>
      <c r="AV128" s="1"/>
      <c r="AW128" s="1"/>
      <c r="AX128" s="1"/>
      <c r="AY128" s="1"/>
      <c r="AZ128" s="16"/>
      <c r="BA128" s="16"/>
      <c r="BC128" s="3"/>
      <c r="BD128" s="1"/>
      <c r="BE128" s="1"/>
      <c r="BF128" s="1"/>
      <c r="BG128" s="1"/>
      <c r="BH128" s="1"/>
      <c r="BI128" s="1"/>
      <c r="BJ128" s="1"/>
      <c r="BK128" s="16"/>
      <c r="BL128" s="16"/>
      <c r="BM128" s="14"/>
      <c r="BN128" s="1"/>
      <c r="BO128" s="1"/>
      <c r="BP128" s="1"/>
      <c r="BQ128" s="1"/>
      <c r="BR128" s="1"/>
      <c r="BS128" s="1"/>
      <c r="BT128" s="1"/>
      <c r="BU128" s="16"/>
      <c r="BV128" s="16"/>
      <c r="BX128" s="3"/>
      <c r="BY128" s="1"/>
      <c r="BZ128" s="1"/>
      <c r="CA128" s="1"/>
      <c r="CB128" s="1"/>
      <c r="CC128" s="1"/>
      <c r="CD128" s="1"/>
      <c r="CE128" s="1"/>
      <c r="CF128" s="16"/>
      <c r="CG128" s="16"/>
    </row>
    <row r="129" spans="2:85" ht="15">
      <c r="B129" s="14" t="s">
        <v>28</v>
      </c>
      <c r="C129" s="1" t="s">
        <v>29</v>
      </c>
      <c r="D129" s="1"/>
      <c r="E129" s="1"/>
      <c r="F129" s="1"/>
      <c r="G129" s="1"/>
      <c r="H129" s="1"/>
      <c r="I129" s="1"/>
      <c r="J129" s="16">
        <f>+'[1]Rates'!F36*1.03</f>
        <v>589.018461953635</v>
      </c>
      <c r="K129" s="16"/>
      <c r="M129" s="14" t="s">
        <v>30</v>
      </c>
      <c r="N129" s="1" t="s">
        <v>31</v>
      </c>
      <c r="O129" s="1"/>
      <c r="P129" s="1"/>
      <c r="Q129" s="1"/>
      <c r="R129" s="1"/>
      <c r="S129" s="1"/>
      <c r="T129" s="1"/>
      <c r="U129" s="16">
        <f>+'[1]Rates'!AB36*1.03</f>
        <v>288.6065359775681</v>
      </c>
      <c r="V129" s="16"/>
      <c r="W129" s="14" t="s">
        <v>28</v>
      </c>
      <c r="X129" s="1" t="s">
        <v>29</v>
      </c>
      <c r="Y129" s="1"/>
      <c r="Z129" s="1"/>
      <c r="AA129" s="1"/>
      <c r="AB129" s="1"/>
      <c r="AC129" s="1"/>
      <c r="AD129" s="1"/>
      <c r="AE129" s="16">
        <f>+'[1]Rates'!F37*1.03</f>
        <v>621.241877643699</v>
      </c>
      <c r="AF129" s="16"/>
      <c r="AH129" s="14" t="s">
        <v>30</v>
      </c>
      <c r="AI129" s="1" t="s">
        <v>31</v>
      </c>
      <c r="AJ129" s="1"/>
      <c r="AK129" s="1"/>
      <c r="AL129" s="1"/>
      <c r="AM129" s="1"/>
      <c r="AN129" s="1"/>
      <c r="AO129" s="1"/>
      <c r="AP129" s="16">
        <f>+'[1]Rates'!AB37*1.03</f>
        <v>311.3196130513952</v>
      </c>
      <c r="AQ129" s="16"/>
      <c r="AR129" s="14" t="s">
        <v>28</v>
      </c>
      <c r="AS129" s="1" t="s">
        <v>29</v>
      </c>
      <c r="AT129" s="1"/>
      <c r="AU129" s="1"/>
      <c r="AV129" s="1"/>
      <c r="AW129" s="1"/>
      <c r="AX129" s="1"/>
      <c r="AY129" s="1"/>
      <c r="AZ129" s="16">
        <f>+'[1]Rates'!F38*1.03</f>
        <v>600.961406230372</v>
      </c>
      <c r="BA129" s="16"/>
      <c r="BC129" s="14" t="s">
        <v>30</v>
      </c>
      <c r="BD129" s="1" t="s">
        <v>31</v>
      </c>
      <c r="BE129" s="1"/>
      <c r="BF129" s="1"/>
      <c r="BG129" s="1"/>
      <c r="BH129" s="1"/>
      <c r="BI129" s="1"/>
      <c r="BJ129" s="1"/>
      <c r="BK129" s="16">
        <f>+'[1]Rates'!AB38*1.03</f>
        <v>297.0246694384971</v>
      </c>
      <c r="BL129" s="16"/>
      <c r="BM129" s="14" t="s">
        <v>28</v>
      </c>
      <c r="BN129" s="1" t="s">
        <v>29</v>
      </c>
      <c r="BO129" s="1"/>
      <c r="BP129" s="1"/>
      <c r="BQ129" s="1"/>
      <c r="BR129" s="1"/>
      <c r="BS129" s="1"/>
      <c r="BT129" s="1"/>
      <c r="BU129" s="16">
        <f>+'[1]Rates'!F45*1.03</f>
        <v>757.8721646838536</v>
      </c>
      <c r="BV129" s="16"/>
      <c r="BX129" s="14" t="s">
        <v>30</v>
      </c>
      <c r="BY129" s="1" t="s">
        <v>31</v>
      </c>
      <c r="BZ129" s="1"/>
      <c r="CA129" s="1"/>
      <c r="CB129" s="1"/>
      <c r="CC129" s="1"/>
      <c r="CD129" s="1"/>
      <c r="CE129" s="1"/>
      <c r="CF129" s="16">
        <f>+'[1]Rates'!AB45*1.03</f>
        <v>407.6251776138464</v>
      </c>
      <c r="CG129" s="16"/>
    </row>
    <row r="130" spans="2:85" ht="15">
      <c r="B130" s="14"/>
      <c r="C130" s="1"/>
      <c r="D130" s="1"/>
      <c r="E130" s="1"/>
      <c r="F130" s="1"/>
      <c r="G130" s="1"/>
      <c r="H130" s="1"/>
      <c r="I130" s="1"/>
      <c r="J130" s="16"/>
      <c r="K130" s="16"/>
      <c r="M130" s="14" t="s">
        <v>32</v>
      </c>
      <c r="N130" s="1" t="s">
        <v>33</v>
      </c>
      <c r="O130" s="1"/>
      <c r="P130" s="1"/>
      <c r="Q130" s="1"/>
      <c r="R130" s="1"/>
      <c r="S130" s="1"/>
      <c r="T130" s="1"/>
      <c r="U130" s="16">
        <f>+'[1]Rates'!AC36*1.03</f>
        <v>324.6823529747641</v>
      </c>
      <c r="V130" s="16"/>
      <c r="W130" s="14"/>
      <c r="X130" s="1"/>
      <c r="Y130" s="1"/>
      <c r="Z130" s="1"/>
      <c r="AA130" s="1"/>
      <c r="AB130" s="1"/>
      <c r="AC130" s="1"/>
      <c r="AD130" s="1"/>
      <c r="AE130" s="16"/>
      <c r="AF130" s="16"/>
      <c r="AH130" s="14" t="s">
        <v>32</v>
      </c>
      <c r="AI130" s="1" t="s">
        <v>33</v>
      </c>
      <c r="AJ130" s="1"/>
      <c r="AK130" s="1"/>
      <c r="AL130" s="1"/>
      <c r="AM130" s="1"/>
      <c r="AN130" s="1"/>
      <c r="AO130" s="1"/>
      <c r="AP130" s="16">
        <f>+'[1]Rates'!AC37*1.03</f>
        <v>350.2345646828196</v>
      </c>
      <c r="AQ130" s="16"/>
      <c r="AR130" s="14"/>
      <c r="AS130" s="1"/>
      <c r="AT130" s="1"/>
      <c r="AU130" s="1"/>
      <c r="AV130" s="1"/>
      <c r="AW130" s="1"/>
      <c r="AX130" s="1"/>
      <c r="AY130" s="1"/>
      <c r="AZ130" s="16"/>
      <c r="BA130" s="16"/>
      <c r="BC130" s="14" t="s">
        <v>32</v>
      </c>
      <c r="BD130" s="1" t="s">
        <v>33</v>
      </c>
      <c r="BE130" s="1"/>
      <c r="BF130" s="1"/>
      <c r="BG130" s="1"/>
      <c r="BH130" s="1"/>
      <c r="BI130" s="1"/>
      <c r="BJ130" s="1"/>
      <c r="BK130" s="16">
        <f>+'[1]Rates'!AC38*1.03</f>
        <v>334.1527531183092</v>
      </c>
      <c r="BL130" s="16"/>
      <c r="BM130" s="14"/>
      <c r="BN130" s="1"/>
      <c r="BO130" s="1"/>
      <c r="BP130" s="1"/>
      <c r="BQ130" s="1"/>
      <c r="BR130" s="1"/>
      <c r="BS130" s="1"/>
      <c r="BT130" s="1"/>
      <c r="BU130" s="16"/>
      <c r="BV130" s="16"/>
      <c r="BX130" s="14" t="s">
        <v>32</v>
      </c>
      <c r="BY130" s="1" t="s">
        <v>33</v>
      </c>
      <c r="BZ130" s="1"/>
      <c r="CA130" s="1"/>
      <c r="CB130" s="1"/>
      <c r="CC130" s="1"/>
      <c r="CD130" s="1"/>
      <c r="CE130" s="1"/>
      <c r="CF130" s="16">
        <f>+'[1]Rates'!AC45*1.03</f>
        <v>458.57832481557716</v>
      </c>
      <c r="CG130" s="16"/>
    </row>
    <row r="131" spans="2:85" ht="15">
      <c r="B131" s="14" t="s">
        <v>34</v>
      </c>
      <c r="C131" s="1" t="s">
        <v>35</v>
      </c>
      <c r="D131" s="1"/>
      <c r="E131" s="1"/>
      <c r="F131" s="1"/>
      <c r="G131" s="1"/>
      <c r="H131" s="1"/>
      <c r="I131" s="1"/>
      <c r="J131" s="16">
        <f>+'[1]Rates'!G36*1.03</f>
        <v>260.8465111549918</v>
      </c>
      <c r="K131" s="16"/>
      <c r="M131" s="14" t="s">
        <v>36</v>
      </c>
      <c r="N131" s="1" t="s">
        <v>37</v>
      </c>
      <c r="O131" s="1"/>
      <c r="P131" s="1"/>
      <c r="Q131" s="1"/>
      <c r="R131" s="1"/>
      <c r="S131" s="1"/>
      <c r="T131" s="1"/>
      <c r="U131" s="16">
        <f>+'[1]Rates'!AD36*1.03</f>
        <v>360.75816997196017</v>
      </c>
      <c r="V131" s="16"/>
      <c r="W131" s="14" t="s">
        <v>34</v>
      </c>
      <c r="X131" s="1" t="s">
        <v>35</v>
      </c>
      <c r="Y131" s="1"/>
      <c r="Z131" s="1"/>
      <c r="AA131" s="1"/>
      <c r="AB131" s="1"/>
      <c r="AC131" s="1"/>
      <c r="AD131" s="1"/>
      <c r="AE131" s="16">
        <f>+'[1]Rates'!G37*1.03</f>
        <v>276.16005865471294</v>
      </c>
      <c r="AF131" s="16"/>
      <c r="AH131" s="14" t="s">
        <v>36</v>
      </c>
      <c r="AI131" s="1" t="s">
        <v>37</v>
      </c>
      <c r="AJ131" s="1"/>
      <c r="AK131" s="1"/>
      <c r="AL131" s="1"/>
      <c r="AM131" s="1"/>
      <c r="AN131" s="1"/>
      <c r="AO131" s="1"/>
      <c r="AP131" s="16">
        <f>+'[1]Rates'!AD37*1.03</f>
        <v>389.149516314244</v>
      </c>
      <c r="AQ131" s="16"/>
      <c r="AR131" s="14" t="s">
        <v>34</v>
      </c>
      <c r="AS131" s="1" t="s">
        <v>35</v>
      </c>
      <c r="AT131" s="1"/>
      <c r="AU131" s="1"/>
      <c r="AV131" s="1"/>
      <c r="AW131" s="1"/>
      <c r="AX131" s="1"/>
      <c r="AY131" s="1"/>
      <c r="AZ131" s="16">
        <f>+'[1]Rates'!G38*1.03</f>
        <v>266.52216162691644</v>
      </c>
      <c r="BA131" s="16"/>
      <c r="BC131" s="14" t="s">
        <v>36</v>
      </c>
      <c r="BD131" s="1" t="s">
        <v>37</v>
      </c>
      <c r="BE131" s="1"/>
      <c r="BF131" s="1"/>
      <c r="BG131" s="1"/>
      <c r="BH131" s="1"/>
      <c r="BI131" s="1"/>
      <c r="BJ131" s="1"/>
      <c r="BK131" s="16">
        <f>+'[1]Rates'!AD38*1.03</f>
        <v>371.2808367981213</v>
      </c>
      <c r="BL131" s="16"/>
      <c r="BM131" s="14" t="s">
        <v>34</v>
      </c>
      <c r="BN131" s="1" t="s">
        <v>35</v>
      </c>
      <c r="BO131" s="1"/>
      <c r="BP131" s="1"/>
      <c r="BQ131" s="1"/>
      <c r="BR131" s="1"/>
      <c r="BS131" s="1"/>
      <c r="BT131" s="1"/>
      <c r="BU131" s="16">
        <f>+'[1]Rates'!G45*1.03</f>
        <v>341.09092789012743</v>
      </c>
      <c r="BV131" s="16"/>
      <c r="BX131" s="14" t="s">
        <v>36</v>
      </c>
      <c r="BY131" s="1" t="s">
        <v>37</v>
      </c>
      <c r="BZ131" s="1"/>
      <c r="CA131" s="1"/>
      <c r="CB131" s="1"/>
      <c r="CC131" s="1"/>
      <c r="CD131" s="1"/>
      <c r="CE131" s="1"/>
      <c r="CF131" s="16">
        <f>+'[1]Rates'!AD45*1.03</f>
        <v>509.531472017308</v>
      </c>
      <c r="CG131" s="16"/>
    </row>
    <row r="132" spans="2:85" ht="15">
      <c r="B132" s="14" t="s">
        <v>38</v>
      </c>
      <c r="C132" s="1" t="s">
        <v>39</v>
      </c>
      <c r="D132" s="1"/>
      <c r="E132" s="1"/>
      <c r="F132" s="1"/>
      <c r="G132" s="1"/>
      <c r="H132" s="1"/>
      <c r="I132" s="1"/>
      <c r="J132" s="16">
        <f>+'[1]Rates'!H36*1.03</f>
        <v>293.4523250493657</v>
      </c>
      <c r="K132" s="16"/>
      <c r="M132" s="14" t="s">
        <v>40</v>
      </c>
      <c r="N132" s="1" t="s">
        <v>41</v>
      </c>
      <c r="O132" s="1"/>
      <c r="P132" s="1"/>
      <c r="Q132" s="1"/>
      <c r="R132" s="1"/>
      <c r="S132" s="1"/>
      <c r="T132" s="1"/>
      <c r="U132" s="16">
        <f>+'[1]Rates'!AE36*1.03</f>
        <v>396.8339869691561</v>
      </c>
      <c r="V132" s="16"/>
      <c r="W132" s="14" t="s">
        <v>38</v>
      </c>
      <c r="X132" s="1" t="s">
        <v>39</v>
      </c>
      <c r="Y132" s="1"/>
      <c r="Z132" s="1"/>
      <c r="AA132" s="1"/>
      <c r="AB132" s="1"/>
      <c r="AC132" s="1"/>
      <c r="AD132" s="1"/>
      <c r="AE132" s="16">
        <f>+'[1]Rates'!H37*1.03</f>
        <v>310.68006598655205</v>
      </c>
      <c r="AF132" s="16"/>
      <c r="AH132" s="14" t="s">
        <v>40</v>
      </c>
      <c r="AI132" s="1" t="s">
        <v>41</v>
      </c>
      <c r="AJ132" s="1"/>
      <c r="AK132" s="1"/>
      <c r="AL132" s="1"/>
      <c r="AM132" s="1"/>
      <c r="AN132" s="1"/>
      <c r="AO132" s="1"/>
      <c r="AP132" s="16">
        <f>+'[1]Rates'!AE37*1.03</f>
        <v>428.0644679456684</v>
      </c>
      <c r="AQ132" s="16"/>
      <c r="AR132" s="14" t="s">
        <v>38</v>
      </c>
      <c r="AS132" s="1" t="s">
        <v>39</v>
      </c>
      <c r="AT132" s="1"/>
      <c r="AU132" s="1"/>
      <c r="AV132" s="1"/>
      <c r="AW132" s="1"/>
      <c r="AX132" s="1"/>
      <c r="AY132" s="1"/>
      <c r="AZ132" s="16">
        <f>+'[1]Rates'!H38*1.03</f>
        <v>299.837431830281</v>
      </c>
      <c r="BA132" s="16"/>
      <c r="BC132" s="14" t="s">
        <v>40</v>
      </c>
      <c r="BD132" s="1" t="s">
        <v>41</v>
      </c>
      <c r="BE132" s="1"/>
      <c r="BF132" s="1"/>
      <c r="BG132" s="1"/>
      <c r="BH132" s="1"/>
      <c r="BI132" s="1"/>
      <c r="BJ132" s="1"/>
      <c r="BK132" s="16">
        <f>+'[1]Rates'!AE38*1.03</f>
        <v>408.40892047793346</v>
      </c>
      <c r="BL132" s="16"/>
      <c r="BM132" s="14" t="s">
        <v>38</v>
      </c>
      <c r="BN132" s="1" t="s">
        <v>39</v>
      </c>
      <c r="BO132" s="1"/>
      <c r="BP132" s="1"/>
      <c r="BQ132" s="1"/>
      <c r="BR132" s="1"/>
      <c r="BS132" s="1"/>
      <c r="BT132" s="1"/>
      <c r="BU132" s="16">
        <f>+'[1]Rates'!H45*1.03</f>
        <v>383.7272938763934</v>
      </c>
      <c r="BV132" s="16"/>
      <c r="BX132" s="14" t="s">
        <v>40</v>
      </c>
      <c r="BY132" s="1" t="s">
        <v>41</v>
      </c>
      <c r="BZ132" s="1"/>
      <c r="CA132" s="1"/>
      <c r="CB132" s="1"/>
      <c r="CC132" s="1"/>
      <c r="CD132" s="1"/>
      <c r="CE132" s="1"/>
      <c r="CF132" s="16">
        <f>+'[1]Rates'!AE45*1.03</f>
        <v>560.4846192190388</v>
      </c>
      <c r="CG132" s="16"/>
    </row>
    <row r="133" spans="2:85" ht="15">
      <c r="B133" s="14" t="s">
        <v>42</v>
      </c>
      <c r="C133" s="1" t="s">
        <v>43</v>
      </c>
      <c r="D133" s="1"/>
      <c r="E133" s="1"/>
      <c r="F133" s="1"/>
      <c r="G133" s="1"/>
      <c r="H133" s="1"/>
      <c r="I133" s="1"/>
      <c r="J133" s="16">
        <f>+'[1]Rates'!I36*1.03</f>
        <v>326.05813894373966</v>
      </c>
      <c r="K133" s="16"/>
      <c r="M133" s="14" t="s">
        <v>44</v>
      </c>
      <c r="N133" s="1" t="s">
        <v>45</v>
      </c>
      <c r="O133" s="1"/>
      <c r="P133" s="1"/>
      <c r="Q133" s="1"/>
      <c r="R133" s="1"/>
      <c r="S133" s="1"/>
      <c r="T133" s="1"/>
      <c r="U133" s="16">
        <f>+'[1]Rates'!AF36*1.03</f>
        <v>432.9098039663521</v>
      </c>
      <c r="V133" s="16"/>
      <c r="W133" s="14" t="s">
        <v>42</v>
      </c>
      <c r="X133" s="1" t="s">
        <v>43</v>
      </c>
      <c r="Y133" s="1"/>
      <c r="Z133" s="1"/>
      <c r="AA133" s="1"/>
      <c r="AB133" s="1"/>
      <c r="AC133" s="1"/>
      <c r="AD133" s="1"/>
      <c r="AE133" s="16">
        <f>+'[1]Rates'!I37*1.03</f>
        <v>345.20007331839116</v>
      </c>
      <c r="AF133" s="16"/>
      <c r="AH133" s="14" t="s">
        <v>44</v>
      </c>
      <c r="AI133" s="1" t="s">
        <v>45</v>
      </c>
      <c r="AJ133" s="1"/>
      <c r="AK133" s="1"/>
      <c r="AL133" s="1"/>
      <c r="AM133" s="1"/>
      <c r="AN133" s="1"/>
      <c r="AO133" s="1"/>
      <c r="AP133" s="16">
        <f>+'[1]Rates'!AF37*1.03</f>
        <v>466.9794195770928</v>
      </c>
      <c r="AQ133" s="16"/>
      <c r="AR133" s="14" t="s">
        <v>42</v>
      </c>
      <c r="AS133" s="1" t="s">
        <v>43</v>
      </c>
      <c r="AT133" s="1"/>
      <c r="AU133" s="1"/>
      <c r="AV133" s="1"/>
      <c r="AW133" s="1"/>
      <c r="AX133" s="1"/>
      <c r="AY133" s="1"/>
      <c r="AZ133" s="16">
        <f>+'[1]Rates'!I38*1.03</f>
        <v>333.15270203364554</v>
      </c>
      <c r="BA133" s="16"/>
      <c r="BC133" s="14" t="s">
        <v>44</v>
      </c>
      <c r="BD133" s="1" t="s">
        <v>45</v>
      </c>
      <c r="BE133" s="1"/>
      <c r="BF133" s="1"/>
      <c r="BG133" s="1"/>
      <c r="BH133" s="1"/>
      <c r="BI133" s="1"/>
      <c r="BJ133" s="1"/>
      <c r="BK133" s="16">
        <f>+'[1]Rates'!AF38*1.03</f>
        <v>445.53700415774557</v>
      </c>
      <c r="BL133" s="16"/>
      <c r="BM133" s="14" t="s">
        <v>42</v>
      </c>
      <c r="BN133" s="1" t="s">
        <v>43</v>
      </c>
      <c r="BO133" s="1"/>
      <c r="BP133" s="1"/>
      <c r="BQ133" s="1"/>
      <c r="BR133" s="1"/>
      <c r="BS133" s="1"/>
      <c r="BT133" s="1"/>
      <c r="BU133" s="16">
        <f>+'[1]Rates'!I45*1.03</f>
        <v>426.3636598626593</v>
      </c>
      <c r="BV133" s="16"/>
      <c r="BX133" s="14" t="s">
        <v>44</v>
      </c>
      <c r="BY133" s="1" t="s">
        <v>45</v>
      </c>
      <c r="BZ133" s="1"/>
      <c r="CA133" s="1"/>
      <c r="CB133" s="1"/>
      <c r="CC133" s="1"/>
      <c r="CD133" s="1"/>
      <c r="CE133" s="1"/>
      <c r="CF133" s="16">
        <f>+'[1]Rates'!AF45*1.03</f>
        <v>611.4377664207695</v>
      </c>
      <c r="CG133" s="16"/>
    </row>
    <row r="134" spans="2:85" ht="15">
      <c r="B134" s="14" t="s">
        <v>46</v>
      </c>
      <c r="C134" s="1" t="s">
        <v>47</v>
      </c>
      <c r="D134" s="1"/>
      <c r="E134" s="1"/>
      <c r="F134" s="1"/>
      <c r="G134" s="1"/>
      <c r="H134" s="1"/>
      <c r="I134" s="1"/>
      <c r="J134" s="16">
        <f>+'[1]Rates'!J36*1.03</f>
        <v>358.6639528381137</v>
      </c>
      <c r="K134" s="16"/>
      <c r="M134" s="14" t="s">
        <v>48</v>
      </c>
      <c r="N134" s="1" t="s">
        <v>49</v>
      </c>
      <c r="O134" s="1"/>
      <c r="P134" s="1"/>
      <c r="Q134" s="1"/>
      <c r="R134" s="1"/>
      <c r="S134" s="1"/>
      <c r="T134" s="1"/>
      <c r="U134" s="16">
        <f>+'[1]Rates'!AG36*1.03</f>
        <v>468.9856209635482</v>
      </c>
      <c r="V134" s="16"/>
      <c r="W134" s="14" t="s">
        <v>46</v>
      </c>
      <c r="X134" s="1" t="s">
        <v>47</v>
      </c>
      <c r="Y134" s="1"/>
      <c r="Z134" s="1"/>
      <c r="AA134" s="1"/>
      <c r="AB134" s="1"/>
      <c r="AC134" s="1"/>
      <c r="AD134" s="1"/>
      <c r="AE134" s="16">
        <f>+'[1]Rates'!J37*1.03</f>
        <v>379.7200806502303</v>
      </c>
      <c r="AF134" s="16"/>
      <c r="AH134" s="14" t="s">
        <v>48</v>
      </c>
      <c r="AI134" s="1" t="s">
        <v>49</v>
      </c>
      <c r="AJ134" s="1"/>
      <c r="AK134" s="1"/>
      <c r="AL134" s="1"/>
      <c r="AM134" s="1"/>
      <c r="AN134" s="1"/>
      <c r="AO134" s="1"/>
      <c r="AP134" s="16">
        <f>+'[1]Rates'!AG37*1.03</f>
        <v>505.8943712085172</v>
      </c>
      <c r="AQ134" s="16"/>
      <c r="AR134" s="14" t="s">
        <v>46</v>
      </c>
      <c r="AS134" s="1" t="s">
        <v>47</v>
      </c>
      <c r="AT134" s="1"/>
      <c r="AU134" s="1"/>
      <c r="AV134" s="1"/>
      <c r="AW134" s="1"/>
      <c r="AX134" s="1"/>
      <c r="AY134" s="1"/>
      <c r="AZ134" s="16">
        <f>+'[1]Rates'!J38*1.03</f>
        <v>366.4679722370101</v>
      </c>
      <c r="BA134" s="16"/>
      <c r="BC134" s="14" t="s">
        <v>48</v>
      </c>
      <c r="BD134" s="1" t="s">
        <v>49</v>
      </c>
      <c r="BE134" s="1"/>
      <c r="BF134" s="1"/>
      <c r="BG134" s="1"/>
      <c r="BH134" s="1"/>
      <c r="BI134" s="1"/>
      <c r="BJ134" s="1"/>
      <c r="BK134" s="16">
        <f>+'[1]Rates'!AG38*1.03</f>
        <v>482.66508783755773</v>
      </c>
      <c r="BL134" s="16"/>
      <c r="BM134" s="14" t="s">
        <v>46</v>
      </c>
      <c r="BN134" s="1" t="s">
        <v>47</v>
      </c>
      <c r="BO134" s="1"/>
      <c r="BP134" s="1"/>
      <c r="BQ134" s="1"/>
      <c r="BR134" s="1"/>
      <c r="BS134" s="1"/>
      <c r="BT134" s="1"/>
      <c r="BU134" s="16">
        <f>+'[1]Rates'!J45*1.03</f>
        <v>469.00002584892525</v>
      </c>
      <c r="BV134" s="16"/>
      <c r="BX134" s="14" t="s">
        <v>48</v>
      </c>
      <c r="BY134" s="1" t="s">
        <v>49</v>
      </c>
      <c r="BZ134" s="1"/>
      <c r="CA134" s="1"/>
      <c r="CB134" s="1"/>
      <c r="CC134" s="1"/>
      <c r="CD134" s="1"/>
      <c r="CE134" s="1"/>
      <c r="CF134" s="16">
        <f>+'[1]Rates'!AG45*1.03</f>
        <v>662.3909136225004</v>
      </c>
      <c r="CG134" s="16"/>
    </row>
    <row r="135" spans="2:85" ht="15">
      <c r="B135" s="14" t="s">
        <v>50</v>
      </c>
      <c r="C135" s="1" t="s">
        <v>51</v>
      </c>
      <c r="D135" s="1"/>
      <c r="E135" s="1"/>
      <c r="F135" s="1"/>
      <c r="G135" s="1"/>
      <c r="H135" s="1"/>
      <c r="I135" s="1"/>
      <c r="J135" s="16">
        <f>+'[1]Rates'!K36*1.03</f>
        <v>391.26976673248765</v>
      </c>
      <c r="K135" s="16"/>
      <c r="M135" s="14" t="s">
        <v>52</v>
      </c>
      <c r="N135" s="1" t="s">
        <v>53</v>
      </c>
      <c r="O135" s="1"/>
      <c r="P135" s="1"/>
      <c r="Q135" s="1"/>
      <c r="R135" s="1"/>
      <c r="S135" s="1"/>
      <c r="T135" s="1"/>
      <c r="U135" s="16">
        <f>+'[1]Rates'!AH36*1.03</f>
        <v>505.0614379607442</v>
      </c>
      <c r="V135" s="16"/>
      <c r="W135" s="14" t="s">
        <v>50</v>
      </c>
      <c r="X135" s="1" t="s">
        <v>51</v>
      </c>
      <c r="Y135" s="1"/>
      <c r="Z135" s="1"/>
      <c r="AA135" s="1"/>
      <c r="AB135" s="1"/>
      <c r="AC135" s="1"/>
      <c r="AD135" s="1"/>
      <c r="AE135" s="16">
        <f>+'[1]Rates'!K37*1.03</f>
        <v>414.24008798206944</v>
      </c>
      <c r="AF135" s="16"/>
      <c r="AH135" s="14" t="s">
        <v>52</v>
      </c>
      <c r="AI135" s="1" t="s">
        <v>53</v>
      </c>
      <c r="AJ135" s="1"/>
      <c r="AK135" s="1"/>
      <c r="AL135" s="1"/>
      <c r="AM135" s="1"/>
      <c r="AN135" s="1"/>
      <c r="AO135" s="1"/>
      <c r="AP135" s="16">
        <f>+'[1]Rates'!AH37*1.03</f>
        <v>544.8093228399417</v>
      </c>
      <c r="AQ135" s="16"/>
      <c r="AR135" s="14" t="s">
        <v>50</v>
      </c>
      <c r="AS135" s="1" t="s">
        <v>51</v>
      </c>
      <c r="AT135" s="1"/>
      <c r="AU135" s="1"/>
      <c r="AV135" s="1"/>
      <c r="AW135" s="1"/>
      <c r="AX135" s="1"/>
      <c r="AY135" s="1"/>
      <c r="AZ135" s="16">
        <f>+'[1]Rates'!K38*1.03</f>
        <v>399.78324244037464</v>
      </c>
      <c r="BA135" s="16"/>
      <c r="BC135" s="14" t="s">
        <v>52</v>
      </c>
      <c r="BD135" s="1" t="s">
        <v>53</v>
      </c>
      <c r="BE135" s="1"/>
      <c r="BF135" s="1"/>
      <c r="BG135" s="1"/>
      <c r="BH135" s="1"/>
      <c r="BI135" s="1"/>
      <c r="BJ135" s="1"/>
      <c r="BK135" s="16">
        <f>+'[1]Rates'!AH38*1.03</f>
        <v>519.7931715173698</v>
      </c>
      <c r="BL135" s="16"/>
      <c r="BM135" s="14" t="s">
        <v>50</v>
      </c>
      <c r="BN135" s="1" t="s">
        <v>51</v>
      </c>
      <c r="BO135" s="1"/>
      <c r="BP135" s="1"/>
      <c r="BQ135" s="1"/>
      <c r="BR135" s="1"/>
      <c r="BS135" s="1"/>
      <c r="BT135" s="1"/>
      <c r="BU135" s="16">
        <f>+'[1]Rates'!K45*1.03</f>
        <v>511.6363918351912</v>
      </c>
      <c r="BV135" s="16"/>
      <c r="BX135" s="14" t="s">
        <v>52</v>
      </c>
      <c r="BY135" s="1" t="s">
        <v>53</v>
      </c>
      <c r="BZ135" s="1"/>
      <c r="CA135" s="1"/>
      <c r="CB135" s="1"/>
      <c r="CC135" s="1"/>
      <c r="CD135" s="1"/>
      <c r="CE135" s="1"/>
      <c r="CF135" s="16">
        <f>+'[1]Rates'!AH45*1.03</f>
        <v>713.3440608242313</v>
      </c>
      <c r="CG135" s="16"/>
    </row>
    <row r="136" spans="2:85" ht="15">
      <c r="B136" s="14" t="s">
        <v>54</v>
      </c>
      <c r="C136" s="1" t="s">
        <v>55</v>
      </c>
      <c r="D136" s="1"/>
      <c r="E136" s="1"/>
      <c r="F136" s="1"/>
      <c r="G136" s="1"/>
      <c r="H136" s="1"/>
      <c r="I136" s="1"/>
      <c r="J136" s="16">
        <f>+'[1]Rates'!L36*1.03</f>
        <v>423.8755806268616</v>
      </c>
      <c r="K136" s="16"/>
      <c r="M136" s="14" t="s">
        <v>56</v>
      </c>
      <c r="N136" s="1" t="s">
        <v>57</v>
      </c>
      <c r="O136" s="1"/>
      <c r="P136" s="1"/>
      <c r="Q136" s="1"/>
      <c r="R136" s="1"/>
      <c r="S136" s="1"/>
      <c r="T136" s="1"/>
      <c r="U136" s="16">
        <f>+'[1]Rates'!AI36*1.03</f>
        <v>541.1372549579402</v>
      </c>
      <c r="V136" s="16"/>
      <c r="W136" s="14" t="s">
        <v>54</v>
      </c>
      <c r="X136" s="1" t="s">
        <v>55</v>
      </c>
      <c r="Y136" s="1"/>
      <c r="Z136" s="1"/>
      <c r="AA136" s="1"/>
      <c r="AB136" s="1"/>
      <c r="AC136" s="1"/>
      <c r="AD136" s="1"/>
      <c r="AE136" s="16">
        <f>+'[1]Rates'!L37*1.03</f>
        <v>448.76009531390855</v>
      </c>
      <c r="AF136" s="16"/>
      <c r="AH136" s="14" t="s">
        <v>56</v>
      </c>
      <c r="AI136" s="1" t="s">
        <v>57</v>
      </c>
      <c r="AJ136" s="1"/>
      <c r="AK136" s="1"/>
      <c r="AL136" s="1"/>
      <c r="AM136" s="1"/>
      <c r="AN136" s="1"/>
      <c r="AO136" s="1"/>
      <c r="AP136" s="16">
        <f>+'[1]Rates'!AI37*1.03</f>
        <v>583.724274471366</v>
      </c>
      <c r="AQ136" s="16"/>
      <c r="AR136" s="14" t="s">
        <v>54</v>
      </c>
      <c r="AS136" s="1" t="s">
        <v>55</v>
      </c>
      <c r="AT136" s="1"/>
      <c r="AU136" s="1"/>
      <c r="AV136" s="1"/>
      <c r="AW136" s="1"/>
      <c r="AX136" s="1"/>
      <c r="AY136" s="1"/>
      <c r="AZ136" s="16">
        <f>+'[1]Rates'!L38*1.03</f>
        <v>433.09851264373924</v>
      </c>
      <c r="BA136" s="16"/>
      <c r="BC136" s="14" t="s">
        <v>56</v>
      </c>
      <c r="BD136" s="1" t="s">
        <v>57</v>
      </c>
      <c r="BE136" s="1"/>
      <c r="BF136" s="1"/>
      <c r="BG136" s="1"/>
      <c r="BH136" s="1"/>
      <c r="BI136" s="1"/>
      <c r="BJ136" s="1"/>
      <c r="BK136" s="16">
        <f>+'[1]Rates'!AI38*1.03</f>
        <v>556.921255197182</v>
      </c>
      <c r="BL136" s="16"/>
      <c r="BM136" s="14" t="s">
        <v>54</v>
      </c>
      <c r="BN136" s="1" t="s">
        <v>55</v>
      </c>
      <c r="BO136" s="1"/>
      <c r="BP136" s="1"/>
      <c r="BQ136" s="1"/>
      <c r="BR136" s="1"/>
      <c r="BS136" s="1"/>
      <c r="BT136" s="1"/>
      <c r="BU136" s="16">
        <f>+'[1]Rates'!L45*1.03</f>
        <v>554.2727578214572</v>
      </c>
      <c r="BV136" s="16"/>
      <c r="BX136" s="14" t="s">
        <v>56</v>
      </c>
      <c r="BY136" s="1" t="s">
        <v>57</v>
      </c>
      <c r="BZ136" s="1"/>
      <c r="CA136" s="1"/>
      <c r="CB136" s="1"/>
      <c r="CC136" s="1"/>
      <c r="CD136" s="1"/>
      <c r="CE136" s="1"/>
      <c r="CF136" s="16">
        <f>+'[1]Rates'!AI45*1.03</f>
        <v>764.297208025962</v>
      </c>
      <c r="CG136" s="16"/>
    </row>
    <row r="137" spans="2:85" ht="15">
      <c r="B137" s="14" t="s">
        <v>58</v>
      </c>
      <c r="C137" s="1" t="s">
        <v>59</v>
      </c>
      <c r="D137" s="1"/>
      <c r="E137" s="1"/>
      <c r="F137" s="1"/>
      <c r="G137" s="1"/>
      <c r="H137" s="1"/>
      <c r="I137" s="1"/>
      <c r="J137" s="16">
        <f>+'[1]Rates'!M36*1.03</f>
        <v>456.48139452123564</v>
      </c>
      <c r="K137" s="16"/>
      <c r="M137" s="14" t="s">
        <v>60</v>
      </c>
      <c r="N137" s="1" t="s">
        <v>61</v>
      </c>
      <c r="O137" s="1"/>
      <c r="P137" s="1"/>
      <c r="Q137" s="1"/>
      <c r="R137" s="1"/>
      <c r="S137" s="1"/>
      <c r="T137" s="1"/>
      <c r="U137" s="16">
        <f>+'[1]Rates'!AJ36*1.03</f>
        <v>577.2130719551362</v>
      </c>
      <c r="V137" s="16"/>
      <c r="W137" s="14" t="s">
        <v>58</v>
      </c>
      <c r="X137" s="1" t="s">
        <v>59</v>
      </c>
      <c r="Y137" s="1"/>
      <c r="Z137" s="1"/>
      <c r="AA137" s="1"/>
      <c r="AB137" s="1"/>
      <c r="AC137" s="1"/>
      <c r="AD137" s="1"/>
      <c r="AE137" s="16">
        <f>+'[1]Rates'!M37*1.03</f>
        <v>483.28010264574766</v>
      </c>
      <c r="AF137" s="16"/>
      <c r="AH137" s="14" t="s">
        <v>60</v>
      </c>
      <c r="AI137" s="1" t="s">
        <v>61</v>
      </c>
      <c r="AJ137" s="1"/>
      <c r="AK137" s="1"/>
      <c r="AL137" s="1"/>
      <c r="AM137" s="1"/>
      <c r="AN137" s="1"/>
      <c r="AO137" s="1"/>
      <c r="AP137" s="16">
        <f>+'[1]Rates'!AJ37*1.03</f>
        <v>622.6392261027904</v>
      </c>
      <c r="AQ137" s="16"/>
      <c r="AR137" s="14" t="s">
        <v>58</v>
      </c>
      <c r="AS137" s="1" t="s">
        <v>59</v>
      </c>
      <c r="AT137" s="1"/>
      <c r="AU137" s="1"/>
      <c r="AV137" s="1"/>
      <c r="AW137" s="1"/>
      <c r="AX137" s="1"/>
      <c r="AY137" s="1"/>
      <c r="AZ137" s="16">
        <f>+'[1]Rates'!M38*1.03</f>
        <v>466.41378284710373</v>
      </c>
      <c r="BA137" s="16"/>
      <c r="BC137" s="14" t="s">
        <v>60</v>
      </c>
      <c r="BD137" s="1" t="s">
        <v>61</v>
      </c>
      <c r="BE137" s="1"/>
      <c r="BF137" s="1"/>
      <c r="BG137" s="1"/>
      <c r="BH137" s="1"/>
      <c r="BI137" s="1"/>
      <c r="BJ137" s="1"/>
      <c r="BK137" s="16">
        <f>+'[1]Rates'!AJ38*1.03</f>
        <v>594.0493388769942</v>
      </c>
      <c r="BL137" s="16"/>
      <c r="BM137" s="14" t="s">
        <v>58</v>
      </c>
      <c r="BN137" s="1" t="s">
        <v>59</v>
      </c>
      <c r="BO137" s="1"/>
      <c r="BP137" s="1"/>
      <c r="BQ137" s="1"/>
      <c r="BR137" s="1"/>
      <c r="BS137" s="1"/>
      <c r="BT137" s="1"/>
      <c r="BU137" s="16">
        <f>+'[1]Rates'!M45*1.03</f>
        <v>596.909123807723</v>
      </c>
      <c r="BV137" s="16"/>
      <c r="BX137" s="14" t="s">
        <v>60</v>
      </c>
      <c r="BY137" s="1" t="s">
        <v>61</v>
      </c>
      <c r="BZ137" s="1"/>
      <c r="CA137" s="1"/>
      <c r="CB137" s="1"/>
      <c r="CC137" s="1"/>
      <c r="CD137" s="1"/>
      <c r="CE137" s="1"/>
      <c r="CF137" s="16">
        <f>+'[1]Rates'!AJ45*1.03</f>
        <v>815.2503552276928</v>
      </c>
      <c r="CG137" s="16"/>
    </row>
    <row r="138" spans="2:85" ht="15">
      <c r="B138" s="14" t="s">
        <v>62</v>
      </c>
      <c r="C138" s="1" t="s">
        <v>63</v>
      </c>
      <c r="D138" s="1"/>
      <c r="E138" s="1"/>
      <c r="F138" s="1"/>
      <c r="G138" s="1"/>
      <c r="H138" s="1"/>
      <c r="I138" s="1"/>
      <c r="J138" s="16">
        <f>+'[1]Rates'!N36*1.03</f>
        <v>489.08720841560955</v>
      </c>
      <c r="K138" s="16"/>
      <c r="M138" s="14" t="s">
        <v>64</v>
      </c>
      <c r="N138" s="1" t="s">
        <v>65</v>
      </c>
      <c r="O138" s="1"/>
      <c r="P138" s="1"/>
      <c r="Q138" s="1"/>
      <c r="R138" s="1"/>
      <c r="S138" s="1"/>
      <c r="T138" s="1"/>
      <c r="U138" s="16">
        <f>+'[1]Rates'!AK36*1.03</f>
        <v>613.2888889523323</v>
      </c>
      <c r="V138" s="16"/>
      <c r="W138" s="14" t="s">
        <v>62</v>
      </c>
      <c r="X138" s="1" t="s">
        <v>63</v>
      </c>
      <c r="Y138" s="1"/>
      <c r="Z138" s="1"/>
      <c r="AA138" s="1"/>
      <c r="AB138" s="1"/>
      <c r="AC138" s="1"/>
      <c r="AD138" s="1"/>
      <c r="AE138" s="16">
        <f>+'[1]Rates'!N37*1.03</f>
        <v>517.8001099775868</v>
      </c>
      <c r="AF138" s="16"/>
      <c r="AH138" s="14" t="s">
        <v>64</v>
      </c>
      <c r="AI138" s="1" t="s">
        <v>65</v>
      </c>
      <c r="AJ138" s="1"/>
      <c r="AK138" s="1"/>
      <c r="AL138" s="1"/>
      <c r="AM138" s="1"/>
      <c r="AN138" s="1"/>
      <c r="AO138" s="1"/>
      <c r="AP138" s="16">
        <f>+'[1]Rates'!AK37*1.03</f>
        <v>661.5541777342148</v>
      </c>
      <c r="AQ138" s="16"/>
      <c r="AR138" s="14" t="s">
        <v>62</v>
      </c>
      <c r="AS138" s="1" t="s">
        <v>63</v>
      </c>
      <c r="AT138" s="1"/>
      <c r="AU138" s="1"/>
      <c r="AV138" s="1"/>
      <c r="AW138" s="1"/>
      <c r="AX138" s="1"/>
      <c r="AY138" s="1"/>
      <c r="AZ138" s="16">
        <f>+'[1]Rates'!N38*1.03</f>
        <v>499.7290530504683</v>
      </c>
      <c r="BA138" s="16"/>
      <c r="BC138" s="14" t="s">
        <v>64</v>
      </c>
      <c r="BD138" s="1" t="s">
        <v>65</v>
      </c>
      <c r="BE138" s="1"/>
      <c r="BF138" s="1"/>
      <c r="BG138" s="1"/>
      <c r="BH138" s="1"/>
      <c r="BI138" s="1"/>
      <c r="BJ138" s="1"/>
      <c r="BK138" s="16">
        <f>+'[1]Rates'!AK38*1.03</f>
        <v>631.1774225568063</v>
      </c>
      <c r="BL138" s="16"/>
      <c r="BM138" s="14" t="s">
        <v>62</v>
      </c>
      <c r="BN138" s="1" t="s">
        <v>63</v>
      </c>
      <c r="BO138" s="1"/>
      <c r="BP138" s="1"/>
      <c r="BQ138" s="1"/>
      <c r="BR138" s="1"/>
      <c r="BS138" s="1"/>
      <c r="BT138" s="1"/>
      <c r="BU138" s="16">
        <f>+'[1]Rates'!N45*1.03</f>
        <v>639.545489793989</v>
      </c>
      <c r="BV138" s="16"/>
      <c r="BX138" s="14" t="s">
        <v>64</v>
      </c>
      <c r="BY138" s="1" t="s">
        <v>65</v>
      </c>
      <c r="BZ138" s="1"/>
      <c r="CA138" s="1"/>
      <c r="CB138" s="1"/>
      <c r="CC138" s="1"/>
      <c r="CD138" s="1"/>
      <c r="CE138" s="1"/>
      <c r="CF138" s="16">
        <f>+'[1]Rates'!AK45*1.03</f>
        <v>866.2035024294236</v>
      </c>
      <c r="CG138" s="16"/>
    </row>
    <row r="139" spans="2:85" ht="15">
      <c r="B139" s="14" t="s">
        <v>66</v>
      </c>
      <c r="C139" s="1" t="s">
        <v>67</v>
      </c>
      <c r="D139" s="1"/>
      <c r="E139" s="1"/>
      <c r="F139" s="1"/>
      <c r="G139" s="1"/>
      <c r="H139" s="1"/>
      <c r="I139" s="1"/>
      <c r="J139" s="16">
        <f>+'[1]Rates'!O36*1.03</f>
        <v>521.6930223099836</v>
      </c>
      <c r="K139" s="16"/>
      <c r="M139" s="14" t="s">
        <v>68</v>
      </c>
      <c r="N139" s="1" t="s">
        <v>69</v>
      </c>
      <c r="O139" s="1"/>
      <c r="P139" s="1"/>
      <c r="Q139" s="1"/>
      <c r="R139" s="1"/>
      <c r="S139" s="1"/>
      <c r="T139" s="1"/>
      <c r="U139" s="16">
        <f>+'[1]Rates'!AL36*1.03</f>
        <v>649.3647059495282</v>
      </c>
      <c r="V139" s="16"/>
      <c r="W139" s="14" t="s">
        <v>66</v>
      </c>
      <c r="X139" s="1" t="s">
        <v>67</v>
      </c>
      <c r="Y139" s="1"/>
      <c r="Z139" s="1"/>
      <c r="AA139" s="1"/>
      <c r="AB139" s="1"/>
      <c r="AC139" s="1"/>
      <c r="AD139" s="1"/>
      <c r="AE139" s="16">
        <f>+'[1]Rates'!O37*1.03</f>
        <v>552.3201173094259</v>
      </c>
      <c r="AF139" s="16"/>
      <c r="AH139" s="14" t="s">
        <v>68</v>
      </c>
      <c r="AI139" s="1" t="s">
        <v>69</v>
      </c>
      <c r="AJ139" s="1"/>
      <c r="AK139" s="1"/>
      <c r="AL139" s="1"/>
      <c r="AM139" s="1"/>
      <c r="AN139" s="1"/>
      <c r="AO139" s="1"/>
      <c r="AP139" s="16">
        <f>+'[1]Rates'!AL37*1.03</f>
        <v>700.4691293656392</v>
      </c>
      <c r="AQ139" s="16"/>
      <c r="AR139" s="14" t="s">
        <v>66</v>
      </c>
      <c r="AS139" s="1" t="s">
        <v>67</v>
      </c>
      <c r="AT139" s="1"/>
      <c r="AU139" s="1"/>
      <c r="AV139" s="1"/>
      <c r="AW139" s="1"/>
      <c r="AX139" s="1"/>
      <c r="AY139" s="1"/>
      <c r="AZ139" s="16">
        <f>+'[1]Rates'!O38*1.03</f>
        <v>533.0443232538329</v>
      </c>
      <c r="BA139" s="16"/>
      <c r="BC139" s="14" t="s">
        <v>68</v>
      </c>
      <c r="BD139" s="1" t="s">
        <v>69</v>
      </c>
      <c r="BE139" s="1"/>
      <c r="BF139" s="1"/>
      <c r="BG139" s="1"/>
      <c r="BH139" s="1"/>
      <c r="BI139" s="1"/>
      <c r="BJ139" s="1"/>
      <c r="BK139" s="16">
        <f>+'[1]Rates'!AL38*1.03</f>
        <v>668.3055062366184</v>
      </c>
      <c r="BL139" s="16"/>
      <c r="BM139" s="14" t="s">
        <v>66</v>
      </c>
      <c r="BN139" s="1" t="s">
        <v>67</v>
      </c>
      <c r="BO139" s="1"/>
      <c r="BP139" s="1"/>
      <c r="BQ139" s="1"/>
      <c r="BR139" s="1"/>
      <c r="BS139" s="1"/>
      <c r="BT139" s="1"/>
      <c r="BU139" s="16">
        <f>+'[1]Rates'!O45*1.03</f>
        <v>682.1818557802549</v>
      </c>
      <c r="BV139" s="16"/>
      <c r="BX139" s="14" t="s">
        <v>68</v>
      </c>
      <c r="BY139" s="1" t="s">
        <v>69</v>
      </c>
      <c r="BZ139" s="1"/>
      <c r="CA139" s="1"/>
      <c r="CB139" s="1"/>
      <c r="CC139" s="1"/>
      <c r="CD139" s="1"/>
      <c r="CE139" s="1"/>
      <c r="CF139" s="16">
        <f>+'[1]Rates'!AL45*1.03</f>
        <v>917.1566496311543</v>
      </c>
      <c r="CG139" s="16"/>
    </row>
    <row r="140" spans="2:85" ht="15">
      <c r="B140" s="14" t="s">
        <v>70</v>
      </c>
      <c r="C140" s="1" t="s">
        <v>71</v>
      </c>
      <c r="D140" s="1"/>
      <c r="E140" s="1"/>
      <c r="F140" s="1"/>
      <c r="G140" s="1"/>
      <c r="H140" s="1"/>
      <c r="I140" s="1"/>
      <c r="J140" s="16">
        <f>+'[1]Rates'!P36*1.03</f>
        <v>554.2988362043576</v>
      </c>
      <c r="K140" s="16"/>
      <c r="M140" s="14" t="s">
        <v>72</v>
      </c>
      <c r="N140" s="1" t="s">
        <v>73</v>
      </c>
      <c r="O140" s="1"/>
      <c r="P140" s="1"/>
      <c r="Q140" s="1"/>
      <c r="R140" s="1"/>
      <c r="S140" s="1"/>
      <c r="T140" s="1"/>
      <c r="U140" s="16">
        <f>+'[1]Rates'!AM36*1.03</f>
        <v>685.4405229467243</v>
      </c>
      <c r="V140" s="16"/>
      <c r="W140" s="14" t="s">
        <v>70</v>
      </c>
      <c r="X140" s="1" t="s">
        <v>71</v>
      </c>
      <c r="Y140" s="1"/>
      <c r="Z140" s="1"/>
      <c r="AA140" s="1"/>
      <c r="AB140" s="1"/>
      <c r="AC140" s="1"/>
      <c r="AD140" s="1"/>
      <c r="AE140" s="16">
        <f>+'[1]Rates'!P37*1.03</f>
        <v>586.8401246412651</v>
      </c>
      <c r="AF140" s="16"/>
      <c r="AH140" s="14" t="s">
        <v>72</v>
      </c>
      <c r="AI140" s="1" t="s">
        <v>73</v>
      </c>
      <c r="AJ140" s="1"/>
      <c r="AK140" s="1"/>
      <c r="AL140" s="1"/>
      <c r="AM140" s="1"/>
      <c r="AN140" s="1"/>
      <c r="AO140" s="1"/>
      <c r="AP140" s="16">
        <f>+'[1]Rates'!AM37*1.03</f>
        <v>739.3840809970637</v>
      </c>
      <c r="AQ140" s="16"/>
      <c r="AR140" s="14" t="s">
        <v>70</v>
      </c>
      <c r="AS140" s="1" t="s">
        <v>71</v>
      </c>
      <c r="AT140" s="1"/>
      <c r="AU140" s="1"/>
      <c r="AV140" s="1"/>
      <c r="AW140" s="1"/>
      <c r="AX140" s="1"/>
      <c r="AY140" s="1"/>
      <c r="AZ140" s="16">
        <f>+'[1]Rates'!P38*1.03</f>
        <v>566.3595934571974</v>
      </c>
      <c r="BA140" s="16"/>
      <c r="BC140" s="14" t="s">
        <v>72</v>
      </c>
      <c r="BD140" s="1" t="s">
        <v>73</v>
      </c>
      <c r="BE140" s="1"/>
      <c r="BF140" s="1"/>
      <c r="BG140" s="1"/>
      <c r="BH140" s="1"/>
      <c r="BI140" s="1"/>
      <c r="BJ140" s="1"/>
      <c r="BK140" s="16">
        <f>+'[1]Rates'!AM38*1.03</f>
        <v>705.4335899164305</v>
      </c>
      <c r="BL140" s="16"/>
      <c r="BM140" s="14" t="s">
        <v>70</v>
      </c>
      <c r="BN140" s="1" t="s">
        <v>71</v>
      </c>
      <c r="BO140" s="1"/>
      <c r="BP140" s="1"/>
      <c r="BQ140" s="1"/>
      <c r="BR140" s="1"/>
      <c r="BS140" s="1"/>
      <c r="BT140" s="1"/>
      <c r="BU140" s="16">
        <f>+'[1]Rates'!P45*1.03</f>
        <v>724.8182217665209</v>
      </c>
      <c r="BV140" s="16"/>
      <c r="BX140" s="14" t="s">
        <v>72</v>
      </c>
      <c r="BY140" s="1" t="s">
        <v>73</v>
      </c>
      <c r="BZ140" s="1"/>
      <c r="CA140" s="1"/>
      <c r="CB140" s="1"/>
      <c r="CC140" s="1"/>
      <c r="CD140" s="1"/>
      <c r="CE140" s="1"/>
      <c r="CF140" s="16">
        <f>+'[1]Rates'!AM45*1.03</f>
        <v>968.1097968328852</v>
      </c>
      <c r="CG140" s="16"/>
    </row>
    <row r="141" spans="2:85" ht="15">
      <c r="B141" s="14" t="s">
        <v>74</v>
      </c>
      <c r="C141" s="1" t="s">
        <v>75</v>
      </c>
      <c r="D141" s="1"/>
      <c r="E141" s="1"/>
      <c r="F141" s="1"/>
      <c r="G141" s="1"/>
      <c r="H141" s="1"/>
      <c r="I141" s="1"/>
      <c r="J141" s="16">
        <f>+'[1]Rates'!Q36*1.03</f>
        <v>586.9046500987314</v>
      </c>
      <c r="K141" s="16"/>
      <c r="M141" s="14" t="s">
        <v>76</v>
      </c>
      <c r="N141" s="1" t="s">
        <v>77</v>
      </c>
      <c r="O141" s="1"/>
      <c r="P141" s="1"/>
      <c r="Q141" s="1"/>
      <c r="R141" s="1"/>
      <c r="S141" s="1"/>
      <c r="T141" s="1"/>
      <c r="U141" s="16">
        <f>+'[1]Rates'!AN36*1.03</f>
        <v>721.5163399439203</v>
      </c>
      <c r="V141" s="16"/>
      <c r="W141" s="14" t="s">
        <v>74</v>
      </c>
      <c r="X141" s="1" t="s">
        <v>75</v>
      </c>
      <c r="Y141" s="1"/>
      <c r="Z141" s="1"/>
      <c r="AA141" s="1"/>
      <c r="AB141" s="1"/>
      <c r="AC141" s="1"/>
      <c r="AD141" s="1"/>
      <c r="AE141" s="16">
        <f>+'[1]Rates'!Q37*1.03</f>
        <v>621.3601319731041</v>
      </c>
      <c r="AF141" s="16"/>
      <c r="AH141" s="14" t="s">
        <v>76</v>
      </c>
      <c r="AI141" s="1" t="s">
        <v>77</v>
      </c>
      <c r="AJ141" s="1"/>
      <c r="AK141" s="1"/>
      <c r="AL141" s="1"/>
      <c r="AM141" s="1"/>
      <c r="AN141" s="1"/>
      <c r="AO141" s="1"/>
      <c r="AP141" s="16">
        <f>+'[1]Rates'!AN37*1.03</f>
        <v>778.299032628488</v>
      </c>
      <c r="AQ141" s="16"/>
      <c r="AR141" s="14" t="s">
        <v>74</v>
      </c>
      <c r="AS141" s="1" t="s">
        <v>75</v>
      </c>
      <c r="AT141" s="1"/>
      <c r="AU141" s="1"/>
      <c r="AV141" s="1"/>
      <c r="AW141" s="1"/>
      <c r="AX141" s="1"/>
      <c r="AY141" s="1"/>
      <c r="AZ141" s="16">
        <f>+'[1]Rates'!Q38*1.03</f>
        <v>599.674863660562</v>
      </c>
      <c r="BA141" s="16"/>
      <c r="BC141" s="14" t="s">
        <v>76</v>
      </c>
      <c r="BD141" s="1" t="s">
        <v>77</v>
      </c>
      <c r="BE141" s="1"/>
      <c r="BF141" s="1"/>
      <c r="BG141" s="1"/>
      <c r="BH141" s="1"/>
      <c r="BI141" s="1"/>
      <c r="BJ141" s="1"/>
      <c r="BK141" s="16">
        <f>+'[1]Rates'!AN38*1.03</f>
        <v>742.5616735962426</v>
      </c>
      <c r="BL141" s="16"/>
      <c r="BM141" s="14" t="s">
        <v>74</v>
      </c>
      <c r="BN141" s="1" t="s">
        <v>75</v>
      </c>
      <c r="BO141" s="1"/>
      <c r="BP141" s="1"/>
      <c r="BQ141" s="1"/>
      <c r="BR141" s="1"/>
      <c r="BS141" s="1"/>
      <c r="BT141" s="1"/>
      <c r="BU141" s="16">
        <f>+'[1]Rates'!Q45*1.03</f>
        <v>767.4545877527868</v>
      </c>
      <c r="BV141" s="16"/>
      <c r="BX141" s="14" t="s">
        <v>76</v>
      </c>
      <c r="BY141" s="1" t="s">
        <v>77</v>
      </c>
      <c r="BZ141" s="1"/>
      <c r="CA141" s="1"/>
      <c r="CB141" s="1"/>
      <c r="CC141" s="1"/>
      <c r="CD141" s="1"/>
      <c r="CE141" s="1"/>
      <c r="CF141" s="16">
        <f>+'[1]Rates'!AN45*1.03</f>
        <v>1019.062944034616</v>
      </c>
      <c r="CG141" s="16"/>
    </row>
    <row r="142" spans="2:85" ht="15">
      <c r="B142" s="14" t="s">
        <v>78</v>
      </c>
      <c r="C142" s="1" t="s">
        <v>79</v>
      </c>
      <c r="D142" s="1"/>
      <c r="E142" s="1"/>
      <c r="F142" s="1"/>
      <c r="G142" s="1"/>
      <c r="H142" s="1"/>
      <c r="I142" s="1"/>
      <c r="J142" s="16">
        <f>+'[1]Rates'!R36*1.03</f>
        <v>619.5104639931054</v>
      </c>
      <c r="K142" s="16"/>
      <c r="M142" s="14" t="s">
        <v>80</v>
      </c>
      <c r="N142" s="1" t="s">
        <v>81</v>
      </c>
      <c r="O142" s="1"/>
      <c r="P142" s="1"/>
      <c r="Q142" s="1"/>
      <c r="R142" s="1"/>
      <c r="S142" s="1"/>
      <c r="T142" s="1"/>
      <c r="U142" s="16">
        <f>+'[1]Rates'!AO36*1.03</f>
        <v>757.5921569411162</v>
      </c>
      <c r="V142" s="16"/>
      <c r="W142" s="14" t="s">
        <v>78</v>
      </c>
      <c r="X142" s="1" t="s">
        <v>79</v>
      </c>
      <c r="Y142" s="1"/>
      <c r="Z142" s="1"/>
      <c r="AA142" s="1"/>
      <c r="AB142" s="1"/>
      <c r="AC142" s="1"/>
      <c r="AD142" s="1"/>
      <c r="AE142" s="16">
        <f>+'[1]Rates'!R37*1.03</f>
        <v>655.8801393049433</v>
      </c>
      <c r="AF142" s="16"/>
      <c r="AH142" s="14" t="s">
        <v>80</v>
      </c>
      <c r="AI142" s="1" t="s">
        <v>81</v>
      </c>
      <c r="AJ142" s="1"/>
      <c r="AK142" s="1"/>
      <c r="AL142" s="1"/>
      <c r="AM142" s="1"/>
      <c r="AN142" s="1"/>
      <c r="AO142" s="1"/>
      <c r="AP142" s="16">
        <f>+'[1]Rates'!AO37*1.03</f>
        <v>817.2139842599124</v>
      </c>
      <c r="AQ142" s="16"/>
      <c r="AR142" s="14" t="s">
        <v>78</v>
      </c>
      <c r="AS142" s="1" t="s">
        <v>79</v>
      </c>
      <c r="AT142" s="1"/>
      <c r="AU142" s="1"/>
      <c r="AV142" s="1"/>
      <c r="AW142" s="1"/>
      <c r="AX142" s="1"/>
      <c r="AY142" s="1"/>
      <c r="AZ142" s="16">
        <f>+'[1]Rates'!R38*1.03</f>
        <v>632.9901338639265</v>
      </c>
      <c r="BA142" s="16"/>
      <c r="BC142" s="14" t="s">
        <v>80</v>
      </c>
      <c r="BD142" s="1" t="s">
        <v>81</v>
      </c>
      <c r="BE142" s="1"/>
      <c r="BF142" s="1"/>
      <c r="BG142" s="1"/>
      <c r="BH142" s="1"/>
      <c r="BI142" s="1"/>
      <c r="BJ142" s="1"/>
      <c r="BK142" s="16">
        <f>+'[1]Rates'!AO38*1.03</f>
        <v>779.6897572760548</v>
      </c>
      <c r="BL142" s="16"/>
      <c r="BM142" s="14" t="s">
        <v>78</v>
      </c>
      <c r="BN142" s="1" t="s">
        <v>79</v>
      </c>
      <c r="BO142" s="1"/>
      <c r="BP142" s="1"/>
      <c r="BQ142" s="1"/>
      <c r="BR142" s="1"/>
      <c r="BS142" s="1"/>
      <c r="BT142" s="1"/>
      <c r="BU142" s="16">
        <f>+'[1]Rates'!R45*1.03</f>
        <v>810.0909537390527</v>
      </c>
      <c r="BV142" s="16"/>
      <c r="BX142" s="14" t="s">
        <v>80</v>
      </c>
      <c r="BY142" s="1" t="s">
        <v>81</v>
      </c>
      <c r="BZ142" s="1"/>
      <c r="CA142" s="1"/>
      <c r="CB142" s="1"/>
      <c r="CC142" s="1"/>
      <c r="CD142" s="1"/>
      <c r="CE142" s="1"/>
      <c r="CF142" s="16">
        <f>+'[1]Rates'!AO45*1.03</f>
        <v>1070.016091236347</v>
      </c>
      <c r="CG142" s="16"/>
    </row>
    <row r="143" spans="2:85" ht="15">
      <c r="B143" s="14" t="s">
        <v>82</v>
      </c>
      <c r="C143" s="1" t="s">
        <v>83</v>
      </c>
      <c r="D143" s="1"/>
      <c r="E143" s="1"/>
      <c r="F143" s="1"/>
      <c r="G143" s="1"/>
      <c r="H143" s="1"/>
      <c r="I143" s="1"/>
      <c r="J143" s="16">
        <f>+'[1]Rates'!S36*1.03</f>
        <v>652.1162778874793</v>
      </c>
      <c r="K143" s="16"/>
      <c r="M143" s="14" t="s">
        <v>84</v>
      </c>
      <c r="N143" s="1" t="s">
        <v>85</v>
      </c>
      <c r="O143" s="1"/>
      <c r="P143" s="1"/>
      <c r="Q143" s="1"/>
      <c r="R143" s="1"/>
      <c r="S143" s="1"/>
      <c r="T143" s="1"/>
      <c r="U143" s="16">
        <f>+'[1]Rates'!AP36*1.03</f>
        <v>793.6679739383122</v>
      </c>
      <c r="V143" s="16"/>
      <c r="W143" s="14" t="s">
        <v>82</v>
      </c>
      <c r="X143" s="1" t="s">
        <v>83</v>
      </c>
      <c r="Y143" s="1"/>
      <c r="Z143" s="1"/>
      <c r="AA143" s="1"/>
      <c r="AB143" s="1"/>
      <c r="AC143" s="1"/>
      <c r="AD143" s="1"/>
      <c r="AE143" s="16">
        <f>+'[1]Rates'!S37*1.03</f>
        <v>690.4001466367823</v>
      </c>
      <c r="AF143" s="16"/>
      <c r="AH143" s="14" t="s">
        <v>84</v>
      </c>
      <c r="AI143" s="1" t="s">
        <v>85</v>
      </c>
      <c r="AJ143" s="1"/>
      <c r="AK143" s="1"/>
      <c r="AL143" s="1"/>
      <c r="AM143" s="1"/>
      <c r="AN143" s="1"/>
      <c r="AO143" s="1"/>
      <c r="AP143" s="16">
        <f>+'[1]Rates'!AP37*1.03</f>
        <v>856.1289358913368</v>
      </c>
      <c r="AQ143" s="16"/>
      <c r="AR143" s="14" t="s">
        <v>82</v>
      </c>
      <c r="AS143" s="1" t="s">
        <v>83</v>
      </c>
      <c r="AT143" s="1"/>
      <c r="AU143" s="1"/>
      <c r="AV143" s="1"/>
      <c r="AW143" s="1"/>
      <c r="AX143" s="1"/>
      <c r="AY143" s="1"/>
      <c r="AZ143" s="16">
        <f>+'[1]Rates'!S38*1.03</f>
        <v>666.3054040672911</v>
      </c>
      <c r="BA143" s="16"/>
      <c r="BC143" s="14" t="s">
        <v>84</v>
      </c>
      <c r="BD143" s="1" t="s">
        <v>85</v>
      </c>
      <c r="BE143" s="1"/>
      <c r="BF143" s="1"/>
      <c r="BG143" s="1"/>
      <c r="BH143" s="1"/>
      <c r="BI143" s="1"/>
      <c r="BJ143" s="1"/>
      <c r="BK143" s="16">
        <f>+'[1]Rates'!AP38*1.03</f>
        <v>816.8178409558669</v>
      </c>
      <c r="BL143" s="16"/>
      <c r="BM143" s="14" t="s">
        <v>82</v>
      </c>
      <c r="BN143" s="1" t="s">
        <v>83</v>
      </c>
      <c r="BO143" s="1"/>
      <c r="BP143" s="1"/>
      <c r="BQ143" s="1"/>
      <c r="BR143" s="1"/>
      <c r="BS143" s="1"/>
      <c r="BT143" s="1"/>
      <c r="BU143" s="16">
        <f>+'[1]Rates'!S45*1.03</f>
        <v>852.7273197253186</v>
      </c>
      <c r="BV143" s="16"/>
      <c r="BX143" s="14" t="s">
        <v>84</v>
      </c>
      <c r="BY143" s="1" t="s">
        <v>85</v>
      </c>
      <c r="BZ143" s="1"/>
      <c r="CA143" s="1"/>
      <c r="CB143" s="1"/>
      <c r="CC143" s="1"/>
      <c r="CD143" s="1"/>
      <c r="CE143" s="1"/>
      <c r="CF143" s="16">
        <f>+'[1]Rates'!AP45*1.03</f>
        <v>1120.9692384380776</v>
      </c>
      <c r="CG143" s="16"/>
    </row>
    <row r="144" spans="2:85" ht="15">
      <c r="B144" s="14" t="s">
        <v>86</v>
      </c>
      <c r="C144" s="1" t="s">
        <v>87</v>
      </c>
      <c r="D144" s="1"/>
      <c r="E144" s="1"/>
      <c r="F144" s="1"/>
      <c r="G144" s="1"/>
      <c r="H144" s="1"/>
      <c r="I144" s="1"/>
      <c r="J144" s="16">
        <f>+'[1]Rates'!T36*1.03</f>
        <v>684.7220917818534</v>
      </c>
      <c r="K144" s="16"/>
      <c r="M144" s="14" t="s">
        <v>88</v>
      </c>
      <c r="N144" s="1" t="s">
        <v>89</v>
      </c>
      <c r="O144" s="1"/>
      <c r="P144" s="1"/>
      <c r="Q144" s="1"/>
      <c r="R144" s="1"/>
      <c r="S144" s="1"/>
      <c r="T144" s="1"/>
      <c r="U144" s="16">
        <f>+'[1]Rates'!AQ36*1.03</f>
        <v>829.7437909355083</v>
      </c>
      <c r="V144" s="16"/>
      <c r="W144" s="14" t="s">
        <v>86</v>
      </c>
      <c r="X144" s="1" t="s">
        <v>87</v>
      </c>
      <c r="Y144" s="1"/>
      <c r="Z144" s="1"/>
      <c r="AA144" s="1"/>
      <c r="AB144" s="1"/>
      <c r="AC144" s="1"/>
      <c r="AD144" s="1"/>
      <c r="AE144" s="16">
        <f>+'[1]Rates'!T37*1.03</f>
        <v>724.9201539686215</v>
      </c>
      <c r="AF144" s="16"/>
      <c r="AH144" s="14" t="s">
        <v>88</v>
      </c>
      <c r="AI144" s="1" t="s">
        <v>89</v>
      </c>
      <c r="AJ144" s="1"/>
      <c r="AK144" s="1"/>
      <c r="AL144" s="1"/>
      <c r="AM144" s="1"/>
      <c r="AN144" s="1"/>
      <c r="AO144" s="1"/>
      <c r="AP144" s="16">
        <f>+'[1]Rates'!AQ37*1.03</f>
        <v>895.0438875227612</v>
      </c>
      <c r="AQ144" s="16"/>
      <c r="AR144" s="14" t="s">
        <v>86</v>
      </c>
      <c r="AS144" s="1" t="s">
        <v>87</v>
      </c>
      <c r="AT144" s="1"/>
      <c r="AU144" s="1"/>
      <c r="AV144" s="1"/>
      <c r="AW144" s="1"/>
      <c r="AX144" s="1"/>
      <c r="AY144" s="1"/>
      <c r="AZ144" s="16">
        <f>+'[1]Rates'!T38*1.03</f>
        <v>699.6206742706556</v>
      </c>
      <c r="BA144" s="16"/>
      <c r="BC144" s="14" t="s">
        <v>88</v>
      </c>
      <c r="BD144" s="1" t="s">
        <v>89</v>
      </c>
      <c r="BE144" s="1"/>
      <c r="BF144" s="1"/>
      <c r="BG144" s="1"/>
      <c r="BH144" s="1"/>
      <c r="BI144" s="1"/>
      <c r="BJ144" s="1"/>
      <c r="BK144" s="16">
        <f>+'[1]Rates'!AQ38*1.03</f>
        <v>853.945924635679</v>
      </c>
      <c r="BL144" s="16"/>
      <c r="BM144" s="14" t="s">
        <v>86</v>
      </c>
      <c r="BN144" s="1" t="s">
        <v>87</v>
      </c>
      <c r="BO144" s="1"/>
      <c r="BP144" s="1"/>
      <c r="BQ144" s="1"/>
      <c r="BR144" s="1"/>
      <c r="BS144" s="1"/>
      <c r="BT144" s="1"/>
      <c r="BU144" s="16">
        <f>+'[1]Rates'!T45*1.03</f>
        <v>895.3636857115846</v>
      </c>
      <c r="BV144" s="16"/>
      <c r="BX144" s="14" t="s">
        <v>88</v>
      </c>
      <c r="BY144" s="1" t="s">
        <v>89</v>
      </c>
      <c r="BZ144" s="1"/>
      <c r="CA144" s="1"/>
      <c r="CB144" s="1"/>
      <c r="CC144" s="1"/>
      <c r="CD144" s="1"/>
      <c r="CE144" s="1"/>
      <c r="CF144" s="16">
        <f>+'[1]Rates'!AQ45*1.03</f>
        <v>1171.9223856398085</v>
      </c>
      <c r="CG144" s="16"/>
    </row>
    <row r="145" spans="2:85" ht="15">
      <c r="B145" s="14" t="s">
        <v>90</v>
      </c>
      <c r="C145" s="1" t="s">
        <v>91</v>
      </c>
      <c r="D145" s="1"/>
      <c r="E145" s="1"/>
      <c r="F145" s="1"/>
      <c r="G145" s="1"/>
      <c r="H145" s="1"/>
      <c r="I145" s="1"/>
      <c r="J145" s="16">
        <f>+'[1]Rates'!U36*1.03</f>
        <v>717.3279056762274</v>
      </c>
      <c r="K145" s="16"/>
      <c r="M145" s="14" t="s">
        <v>92</v>
      </c>
      <c r="N145" s="1" t="s">
        <v>93</v>
      </c>
      <c r="O145" s="1"/>
      <c r="P145" s="1"/>
      <c r="Q145" s="1"/>
      <c r="R145" s="1"/>
      <c r="S145" s="1"/>
      <c r="T145" s="1"/>
      <c r="U145" s="16">
        <f>+'[1]Rates'!AR36*1.03</f>
        <v>865.8196079327042</v>
      </c>
      <c r="V145" s="16"/>
      <c r="W145" s="14" t="s">
        <v>90</v>
      </c>
      <c r="X145" s="1" t="s">
        <v>91</v>
      </c>
      <c r="Y145" s="1"/>
      <c r="Z145" s="1"/>
      <c r="AA145" s="1"/>
      <c r="AB145" s="1"/>
      <c r="AC145" s="1"/>
      <c r="AD145" s="1"/>
      <c r="AE145" s="16">
        <f>+'[1]Rates'!U37*1.03</f>
        <v>759.4401613004605</v>
      </c>
      <c r="AF145" s="16"/>
      <c r="AH145" s="14" t="s">
        <v>92</v>
      </c>
      <c r="AI145" s="1" t="s">
        <v>93</v>
      </c>
      <c r="AJ145" s="1"/>
      <c r="AK145" s="1"/>
      <c r="AL145" s="1"/>
      <c r="AM145" s="1"/>
      <c r="AN145" s="1"/>
      <c r="AO145" s="1"/>
      <c r="AP145" s="16">
        <f>+'[1]Rates'!AR37*1.03</f>
        <v>933.9588391541857</v>
      </c>
      <c r="AQ145" s="16"/>
      <c r="AR145" s="14" t="s">
        <v>90</v>
      </c>
      <c r="AS145" s="1" t="s">
        <v>91</v>
      </c>
      <c r="AT145" s="1"/>
      <c r="AU145" s="1"/>
      <c r="AV145" s="1"/>
      <c r="AW145" s="1"/>
      <c r="AX145" s="1"/>
      <c r="AY145" s="1"/>
      <c r="AZ145" s="16">
        <f>+'[1]Rates'!U38*1.03</f>
        <v>732.9359444740202</v>
      </c>
      <c r="BA145" s="16"/>
      <c r="BC145" s="14" t="s">
        <v>92</v>
      </c>
      <c r="BD145" s="1" t="s">
        <v>93</v>
      </c>
      <c r="BE145" s="1"/>
      <c r="BF145" s="1"/>
      <c r="BG145" s="1"/>
      <c r="BH145" s="1"/>
      <c r="BI145" s="1"/>
      <c r="BJ145" s="1"/>
      <c r="BK145" s="16">
        <f>+'[1]Rates'!AR38*1.03</f>
        <v>891.0740083154911</v>
      </c>
      <c r="BL145" s="16"/>
      <c r="BM145" s="14" t="s">
        <v>90</v>
      </c>
      <c r="BN145" s="1" t="s">
        <v>91</v>
      </c>
      <c r="BO145" s="1"/>
      <c r="BP145" s="1"/>
      <c r="BQ145" s="1"/>
      <c r="BR145" s="1"/>
      <c r="BS145" s="1"/>
      <c r="BT145" s="1"/>
      <c r="BU145" s="16">
        <f>+'[1]Rates'!U45*1.03</f>
        <v>938.0000516978505</v>
      </c>
      <c r="BV145" s="16"/>
      <c r="BX145" s="14" t="s">
        <v>92</v>
      </c>
      <c r="BY145" s="1" t="s">
        <v>93</v>
      </c>
      <c r="BZ145" s="1"/>
      <c r="CA145" s="1"/>
      <c r="CB145" s="1"/>
      <c r="CC145" s="1"/>
      <c r="CD145" s="1"/>
      <c r="CE145" s="1"/>
      <c r="CF145" s="16">
        <f>+'[1]Rates'!AR45*1.03</f>
        <v>1222.875532841539</v>
      </c>
      <c r="CG145" s="16"/>
    </row>
    <row r="146" spans="2:85" ht="15">
      <c r="B146" s="14" t="s">
        <v>94</v>
      </c>
      <c r="C146" s="1" t="s">
        <v>95</v>
      </c>
      <c r="D146" s="1"/>
      <c r="E146" s="1"/>
      <c r="F146" s="1"/>
      <c r="G146" s="1"/>
      <c r="H146" s="1"/>
      <c r="I146" s="1"/>
      <c r="J146" s="16">
        <f>+'[1]Rates'!V36*1.03</f>
        <v>749.9337195706013</v>
      </c>
      <c r="K146" s="16"/>
      <c r="M146" s="14"/>
      <c r="N146" s="1"/>
      <c r="O146" s="1"/>
      <c r="P146" s="1"/>
      <c r="Q146" s="1"/>
      <c r="R146" s="1"/>
      <c r="S146" s="1"/>
      <c r="T146" s="1"/>
      <c r="U146" s="16"/>
      <c r="V146" s="16"/>
      <c r="W146" s="14" t="s">
        <v>94</v>
      </c>
      <c r="X146" s="1" t="s">
        <v>95</v>
      </c>
      <c r="Y146" s="1"/>
      <c r="Z146" s="1"/>
      <c r="AA146" s="1"/>
      <c r="AB146" s="1"/>
      <c r="AC146" s="1"/>
      <c r="AD146" s="1"/>
      <c r="AE146" s="16">
        <f>+'[1]Rates'!V37*1.03</f>
        <v>793.9601686322998</v>
      </c>
      <c r="AF146" s="16"/>
      <c r="AH146" s="14"/>
      <c r="AI146" s="1"/>
      <c r="AJ146" s="1"/>
      <c r="AK146" s="1"/>
      <c r="AL146" s="1"/>
      <c r="AM146" s="1"/>
      <c r="AN146" s="1"/>
      <c r="AO146" s="1"/>
      <c r="AP146" s="16"/>
      <c r="AQ146" s="16"/>
      <c r="AR146" s="14" t="s">
        <v>94</v>
      </c>
      <c r="AS146" s="1" t="s">
        <v>95</v>
      </c>
      <c r="AT146" s="1"/>
      <c r="AU146" s="1"/>
      <c r="AV146" s="1"/>
      <c r="AW146" s="1"/>
      <c r="AX146" s="1"/>
      <c r="AY146" s="1"/>
      <c r="AZ146" s="16">
        <f>+'[1]Rates'!V38*1.03</f>
        <v>766.2512146773847</v>
      </c>
      <c r="BA146" s="16"/>
      <c r="BC146" s="14"/>
      <c r="BD146" s="1"/>
      <c r="BE146" s="1"/>
      <c r="BF146" s="1"/>
      <c r="BG146" s="1"/>
      <c r="BH146" s="1"/>
      <c r="BI146" s="1"/>
      <c r="BJ146" s="1"/>
      <c r="BK146" s="16"/>
      <c r="BL146" s="16"/>
      <c r="BM146" s="14" t="s">
        <v>94</v>
      </c>
      <c r="BN146" s="1" t="s">
        <v>95</v>
      </c>
      <c r="BO146" s="1"/>
      <c r="BP146" s="1"/>
      <c r="BQ146" s="1"/>
      <c r="BR146" s="1"/>
      <c r="BS146" s="1"/>
      <c r="BT146" s="1"/>
      <c r="BU146" s="16">
        <f>+'[1]Rates'!V45*1.03</f>
        <v>980.6364176841165</v>
      </c>
      <c r="BV146" s="16"/>
      <c r="BX146" s="14"/>
      <c r="BY146" s="1"/>
      <c r="BZ146" s="1"/>
      <c r="CA146" s="1"/>
      <c r="CB146" s="1"/>
      <c r="CC146" s="1"/>
      <c r="CD146" s="1"/>
      <c r="CE146" s="1"/>
      <c r="CF146" s="16"/>
      <c r="CG146" s="16"/>
    </row>
    <row r="147" spans="2:85" ht="15">
      <c r="B147" s="14" t="s">
        <v>96</v>
      </c>
      <c r="C147" s="1" t="s">
        <v>97</v>
      </c>
      <c r="D147" s="1"/>
      <c r="E147" s="1"/>
      <c r="F147" s="1"/>
      <c r="G147" s="1"/>
      <c r="H147" s="1"/>
      <c r="I147" s="1"/>
      <c r="J147" s="16">
        <f>+'[1]Rates'!W36*1.03</f>
        <v>782.5395334649753</v>
      </c>
      <c r="K147" s="16"/>
      <c r="M147" s="14" t="s">
        <v>98</v>
      </c>
      <c r="N147" s="1" t="s">
        <v>99</v>
      </c>
      <c r="O147" s="1"/>
      <c r="P147" s="1"/>
      <c r="Q147" s="1"/>
      <c r="R147" s="1"/>
      <c r="S147" s="1"/>
      <c r="T147" s="1"/>
      <c r="U147" s="16">
        <f>+'[1]Rates'!AS36*1.03</f>
        <v>654.6471925214397</v>
      </c>
      <c r="V147" s="16"/>
      <c r="W147" s="14" t="s">
        <v>96</v>
      </c>
      <c r="X147" s="1" t="s">
        <v>97</v>
      </c>
      <c r="Y147" s="1"/>
      <c r="Z147" s="1"/>
      <c r="AA147" s="1"/>
      <c r="AB147" s="1"/>
      <c r="AC147" s="1"/>
      <c r="AD147" s="1"/>
      <c r="AE147" s="16">
        <f>+'[1]Rates'!W37*1.03</f>
        <v>828.4801759641389</v>
      </c>
      <c r="AF147" s="16"/>
      <c r="AH147" s="14" t="s">
        <v>98</v>
      </c>
      <c r="AI147" s="1" t="s">
        <v>99</v>
      </c>
      <c r="AJ147" s="1"/>
      <c r="AK147" s="1"/>
      <c r="AL147" s="1"/>
      <c r="AM147" s="1"/>
      <c r="AN147" s="1"/>
      <c r="AO147" s="1"/>
      <c r="AP147" s="16">
        <f>+'[1]Rates'!AS37*1.03</f>
        <v>690.460957246207</v>
      </c>
      <c r="AQ147" s="16"/>
      <c r="AR147" s="14" t="s">
        <v>96</v>
      </c>
      <c r="AS147" s="1" t="s">
        <v>97</v>
      </c>
      <c r="AT147" s="1"/>
      <c r="AU147" s="1"/>
      <c r="AV147" s="1"/>
      <c r="AW147" s="1"/>
      <c r="AX147" s="1"/>
      <c r="AY147" s="1"/>
      <c r="AZ147" s="16">
        <f>+'[1]Rates'!W38*1.03</f>
        <v>799.5664848807493</v>
      </c>
      <c r="BA147" s="16"/>
      <c r="BC147" s="14" t="s">
        <v>98</v>
      </c>
      <c r="BD147" s="1" t="s">
        <v>99</v>
      </c>
      <c r="BE147" s="1"/>
      <c r="BF147" s="1"/>
      <c r="BG147" s="1"/>
      <c r="BH147" s="1"/>
      <c r="BI147" s="1"/>
      <c r="BJ147" s="1"/>
      <c r="BK147" s="16">
        <f>+'[1]Rates'!AS38*1.03</f>
        <v>667.9208256012486</v>
      </c>
      <c r="BL147" s="16"/>
      <c r="BM147" s="14" t="s">
        <v>96</v>
      </c>
      <c r="BN147" s="1" t="s">
        <v>97</v>
      </c>
      <c r="BO147" s="1"/>
      <c r="BP147" s="1"/>
      <c r="BQ147" s="1"/>
      <c r="BR147" s="1"/>
      <c r="BS147" s="1"/>
      <c r="BT147" s="1"/>
      <c r="BU147" s="16">
        <f>+'[1]Rates'!W45*1.03</f>
        <v>1023.2727836703824</v>
      </c>
      <c r="BV147" s="16"/>
      <c r="BX147" s="14" t="s">
        <v>98</v>
      </c>
      <c r="BY147" s="1" t="s">
        <v>99</v>
      </c>
      <c r="BZ147" s="1"/>
      <c r="CA147" s="1"/>
      <c r="CB147" s="1"/>
      <c r="CC147" s="1"/>
      <c r="CD147" s="1"/>
      <c r="CE147" s="1"/>
      <c r="CF147" s="16">
        <f>+'[1]Rates'!AS45*1.03</f>
        <v>842.3146589579818</v>
      </c>
      <c r="CG147" s="16"/>
    </row>
    <row r="148" spans="2:85" ht="15">
      <c r="B148" s="14"/>
      <c r="C148" s="1"/>
      <c r="D148" s="1"/>
      <c r="E148" s="1"/>
      <c r="F148" s="1"/>
      <c r="G148" s="1"/>
      <c r="H148" s="1"/>
      <c r="I148" s="1"/>
      <c r="J148" s="16"/>
      <c r="K148" s="16"/>
      <c r="M148" s="14"/>
      <c r="N148" s="1"/>
      <c r="O148" s="1"/>
      <c r="P148" s="1"/>
      <c r="Q148" s="1"/>
      <c r="R148" s="1"/>
      <c r="S148" s="1"/>
      <c r="T148" s="1"/>
      <c r="U148" s="16"/>
      <c r="V148" s="16"/>
      <c r="W148" s="14"/>
      <c r="X148" s="1"/>
      <c r="Y148" s="1"/>
      <c r="Z148" s="1"/>
      <c r="AA148" s="1"/>
      <c r="AB148" s="1"/>
      <c r="AC148" s="1"/>
      <c r="AD148" s="1"/>
      <c r="AE148" s="16"/>
      <c r="AF148" s="16"/>
      <c r="AH148" s="14"/>
      <c r="AI148" s="1"/>
      <c r="AJ148" s="1"/>
      <c r="AK148" s="1"/>
      <c r="AL148" s="1"/>
      <c r="AM148" s="1"/>
      <c r="AN148" s="1"/>
      <c r="AO148" s="1"/>
      <c r="AP148" s="16"/>
      <c r="AQ148" s="16"/>
      <c r="AR148" s="14"/>
      <c r="AS148" s="1"/>
      <c r="AT148" s="1"/>
      <c r="AU148" s="1"/>
      <c r="AV148" s="1"/>
      <c r="AW148" s="1"/>
      <c r="AX148" s="1"/>
      <c r="AY148" s="1"/>
      <c r="AZ148" s="16"/>
      <c r="BA148" s="16"/>
      <c r="BC148" s="14"/>
      <c r="BD148" s="1"/>
      <c r="BE148" s="1"/>
      <c r="BF148" s="1"/>
      <c r="BG148" s="1"/>
      <c r="BH148" s="1"/>
      <c r="BI148" s="1"/>
      <c r="BJ148" s="1"/>
      <c r="BK148" s="16"/>
      <c r="BL148" s="16"/>
      <c r="BM148" s="14"/>
      <c r="BN148" s="1"/>
      <c r="BO148" s="1"/>
      <c r="BP148" s="1"/>
      <c r="BQ148" s="1"/>
      <c r="BR148" s="1"/>
      <c r="BS148" s="1"/>
      <c r="BT148" s="1"/>
      <c r="BU148" s="16"/>
      <c r="BV148" s="16"/>
      <c r="BX148" s="14"/>
      <c r="BY148" s="1"/>
      <c r="BZ148" s="1"/>
      <c r="CA148" s="1"/>
      <c r="CB148" s="1"/>
      <c r="CC148" s="1"/>
      <c r="CD148" s="1"/>
      <c r="CE148" s="1"/>
      <c r="CF148" s="16"/>
      <c r="CG148" s="16"/>
    </row>
    <row r="149" spans="2:85" ht="15">
      <c r="B149" s="14" t="s">
        <v>100</v>
      </c>
      <c r="C149" s="1" t="s">
        <v>101</v>
      </c>
      <c r="D149" s="1"/>
      <c r="E149" s="1"/>
      <c r="F149" s="1"/>
      <c r="G149" s="1"/>
      <c r="H149" s="1"/>
      <c r="I149" s="1"/>
      <c r="J149" s="16"/>
      <c r="K149" s="16"/>
      <c r="M149" s="14" t="s">
        <v>102</v>
      </c>
      <c r="N149" s="1" t="s">
        <v>103</v>
      </c>
      <c r="O149" s="1"/>
      <c r="P149" s="1"/>
      <c r="Q149" s="1"/>
      <c r="R149" s="1"/>
      <c r="S149" s="1"/>
      <c r="T149" s="1"/>
      <c r="U149" s="16">
        <f>+'[1]Rates'!AT36*1.03</f>
        <v>259.43910454478174</v>
      </c>
      <c r="V149" s="16"/>
      <c r="W149" s="14" t="s">
        <v>100</v>
      </c>
      <c r="X149" s="1" t="s">
        <v>101</v>
      </c>
      <c r="Y149" s="1"/>
      <c r="Z149" s="1"/>
      <c r="AA149" s="1"/>
      <c r="AB149" s="1"/>
      <c r="AC149" s="1"/>
      <c r="AD149" s="1"/>
      <c r="AE149" s="16"/>
      <c r="AF149" s="16"/>
      <c r="AH149" s="14" t="s">
        <v>102</v>
      </c>
      <c r="AI149" s="1" t="s">
        <v>103</v>
      </c>
      <c r="AJ149" s="1"/>
      <c r="AK149" s="1"/>
      <c r="AL149" s="1"/>
      <c r="AM149" s="1"/>
      <c r="AN149" s="1"/>
      <c r="AO149" s="1"/>
      <c r="AP149" s="16">
        <f>+'[1]Rates'!AT37*1.03</f>
        <v>273.7134182135979</v>
      </c>
      <c r="AQ149" s="16"/>
      <c r="AR149" s="14" t="s">
        <v>100</v>
      </c>
      <c r="AS149" s="1" t="s">
        <v>101</v>
      </c>
      <c r="AT149" s="1"/>
      <c r="AU149" s="1"/>
      <c r="AV149" s="1"/>
      <c r="AW149" s="1"/>
      <c r="AX149" s="1"/>
      <c r="AY149" s="1"/>
      <c r="AZ149" s="16"/>
      <c r="BA149" s="16"/>
      <c r="BC149" s="14" t="s">
        <v>102</v>
      </c>
      <c r="BD149" s="1" t="s">
        <v>103</v>
      </c>
      <c r="BE149" s="1"/>
      <c r="BF149" s="1"/>
      <c r="BG149" s="1"/>
      <c r="BH149" s="1"/>
      <c r="BI149" s="1"/>
      <c r="BJ149" s="1"/>
      <c r="BK149" s="16">
        <f>+'[1]Rates'!AT38*1.03</f>
        <v>264.7295844360213</v>
      </c>
      <c r="BL149" s="16"/>
      <c r="BM149" s="14" t="s">
        <v>100</v>
      </c>
      <c r="BN149" s="1" t="s">
        <v>101</v>
      </c>
      <c r="BO149" s="1"/>
      <c r="BP149" s="1"/>
      <c r="BQ149" s="1"/>
      <c r="BR149" s="1"/>
      <c r="BS149" s="1"/>
      <c r="BT149" s="1"/>
      <c r="BU149" s="16"/>
      <c r="BV149" s="16"/>
      <c r="BX149" s="14" t="s">
        <v>102</v>
      </c>
      <c r="BY149" s="1" t="s">
        <v>103</v>
      </c>
      <c r="BZ149" s="1"/>
      <c r="CA149" s="1"/>
      <c r="CB149" s="1"/>
      <c r="CC149" s="1"/>
      <c r="CD149" s="1"/>
      <c r="CE149" s="1"/>
      <c r="CF149" s="16">
        <f>+'[1]Rates'!AT45*1.03</f>
        <v>334.23783910771556</v>
      </c>
      <c r="CG149" s="16"/>
    </row>
    <row r="150" spans="2:85" ht="15">
      <c r="B150" s="14"/>
      <c r="C150" s="1" t="s">
        <v>104</v>
      </c>
      <c r="D150" s="1"/>
      <c r="E150" s="1"/>
      <c r="F150" s="1"/>
      <c r="G150" s="1"/>
      <c r="H150" s="1"/>
      <c r="I150" s="1"/>
      <c r="J150" s="16">
        <f>+'[1]Rates'!X36*1.03</f>
        <v>7.2069726048071985</v>
      </c>
      <c r="K150" s="16"/>
      <c r="M150" s="3"/>
      <c r="N150" s="3"/>
      <c r="O150" s="1"/>
      <c r="P150" s="1"/>
      <c r="Q150" s="1"/>
      <c r="R150" s="1"/>
      <c r="S150" s="1"/>
      <c r="T150" s="1"/>
      <c r="U150" s="3"/>
      <c r="V150" s="3"/>
      <c r="W150" s="14"/>
      <c r="X150" s="1" t="s">
        <v>104</v>
      </c>
      <c r="Y150" s="1"/>
      <c r="Z150" s="1"/>
      <c r="AA150" s="1"/>
      <c r="AB150" s="1"/>
      <c r="AC150" s="1"/>
      <c r="AD150" s="1"/>
      <c r="AE150" s="16">
        <f>+'[1]Rates'!X37*1.03</f>
        <v>7.601244243324848</v>
      </c>
      <c r="AF150" s="16"/>
      <c r="AH150" s="3"/>
      <c r="AI150" s="3"/>
      <c r="AJ150" s="1"/>
      <c r="AK150" s="1"/>
      <c r="AL150" s="1"/>
      <c r="AM150" s="1"/>
      <c r="AN150" s="1"/>
      <c r="AO150" s="1"/>
      <c r="AP150" s="3"/>
      <c r="AQ150" s="3"/>
      <c r="AR150" s="14"/>
      <c r="AS150" s="1" t="s">
        <v>104</v>
      </c>
      <c r="AT150" s="1"/>
      <c r="AU150" s="1"/>
      <c r="AV150" s="1"/>
      <c r="AW150" s="1"/>
      <c r="AX150" s="1"/>
      <c r="AY150" s="1"/>
      <c r="AZ150" s="16">
        <f>+'[1]Rates'!X38*1.03</f>
        <v>7.353101254048006</v>
      </c>
      <c r="BA150" s="16"/>
      <c r="BC150" s="3"/>
      <c r="BD150" s="3"/>
      <c r="BE150" s="1"/>
      <c r="BF150" s="1"/>
      <c r="BG150" s="1"/>
      <c r="BH150" s="1"/>
      <c r="BI150" s="1"/>
      <c r="BJ150" s="1"/>
      <c r="BK150" s="3"/>
      <c r="BL150" s="3"/>
      <c r="BM150" s="14"/>
      <c r="BN150" s="1" t="s">
        <v>104</v>
      </c>
      <c r="BO150" s="1"/>
      <c r="BP150" s="1"/>
      <c r="BQ150" s="1"/>
      <c r="BR150" s="1"/>
      <c r="BS150" s="1"/>
      <c r="BT150" s="1"/>
      <c r="BU150" s="16">
        <f>+'[1]Rates'!X45*1.03</f>
        <v>9.27299275256402</v>
      </c>
      <c r="BV150" s="16"/>
      <c r="BX150" s="3"/>
      <c r="BY150" s="3"/>
      <c r="BZ150" s="1"/>
      <c r="CA150" s="1"/>
      <c r="CB150" s="1"/>
      <c r="CC150" s="1"/>
      <c r="CD150" s="1"/>
      <c r="CE150" s="1"/>
      <c r="CF150" s="3"/>
      <c r="CG150" s="3"/>
    </row>
    <row r="151" spans="2:85" ht="15">
      <c r="B151" s="14"/>
      <c r="C151" s="1"/>
      <c r="D151" s="1"/>
      <c r="E151" s="1"/>
      <c r="F151" s="1"/>
      <c r="G151" s="1"/>
      <c r="H151" s="1"/>
      <c r="I151" s="1"/>
      <c r="J151" s="16"/>
      <c r="K151" s="16"/>
      <c r="M151" s="3"/>
      <c r="N151" s="3"/>
      <c r="O151" s="1"/>
      <c r="P151" s="1"/>
      <c r="Q151" s="1"/>
      <c r="R151" s="1"/>
      <c r="S151" s="1"/>
      <c r="T151" s="1"/>
      <c r="U151" s="3"/>
      <c r="V151" s="3"/>
      <c r="W151" s="14"/>
      <c r="X151" s="1"/>
      <c r="Y151" s="1"/>
      <c r="Z151" s="1"/>
      <c r="AA151" s="1"/>
      <c r="AB151" s="1"/>
      <c r="AC151" s="1"/>
      <c r="AD151" s="1"/>
      <c r="AE151" s="16"/>
      <c r="AF151" s="16"/>
      <c r="AH151" s="3"/>
      <c r="AI151" s="3"/>
      <c r="AJ151" s="1"/>
      <c r="AK151" s="1"/>
      <c r="AL151" s="1"/>
      <c r="AM151" s="1"/>
      <c r="AN151" s="1"/>
      <c r="AO151" s="1"/>
      <c r="AP151" s="3"/>
      <c r="AQ151" s="3"/>
      <c r="AR151" s="14"/>
      <c r="AS151" s="1"/>
      <c r="AT151" s="1"/>
      <c r="AU151" s="1"/>
      <c r="AV151" s="1"/>
      <c r="AW151" s="1"/>
      <c r="AX151" s="1"/>
      <c r="AY151" s="1"/>
      <c r="AZ151" s="16"/>
      <c r="BA151" s="16"/>
      <c r="BC151" s="3"/>
      <c r="BD151" s="3"/>
      <c r="BE151" s="1"/>
      <c r="BF151" s="1"/>
      <c r="BG151" s="1"/>
      <c r="BH151" s="1"/>
      <c r="BI151" s="1"/>
      <c r="BJ151" s="1"/>
      <c r="BK151" s="3"/>
      <c r="BL151" s="3"/>
      <c r="BM151" s="14"/>
      <c r="BN151" s="1"/>
      <c r="BO151" s="1"/>
      <c r="BP151" s="1"/>
      <c r="BQ151" s="1"/>
      <c r="BR151" s="1"/>
      <c r="BS151" s="1"/>
      <c r="BT151" s="1"/>
      <c r="BU151" s="16"/>
      <c r="BV151" s="16"/>
      <c r="BX151" s="3"/>
      <c r="BY151" s="3"/>
      <c r="BZ151" s="1"/>
      <c r="CA151" s="1"/>
      <c r="CB151" s="1"/>
      <c r="CC151" s="1"/>
      <c r="CD151" s="1"/>
      <c r="CE151" s="1"/>
      <c r="CF151" s="3"/>
      <c r="CG151" s="3"/>
    </row>
    <row r="152" spans="2:85" ht="15">
      <c r="B152" s="14" t="s">
        <v>105</v>
      </c>
      <c r="C152" s="1" t="s">
        <v>106</v>
      </c>
      <c r="D152" s="1"/>
      <c r="E152" s="1"/>
      <c r="F152" s="1"/>
      <c r="G152" s="1"/>
      <c r="H152" s="1"/>
      <c r="I152" s="1"/>
      <c r="J152" s="16">
        <f>+'[1]Rates'!Y36</f>
        <v>1</v>
      </c>
      <c r="K152" s="16"/>
      <c r="M152" s="3"/>
      <c r="N152" s="3"/>
      <c r="O152" s="1"/>
      <c r="P152" s="1"/>
      <c r="Q152" s="1"/>
      <c r="R152" s="1"/>
      <c r="S152" s="1"/>
      <c r="T152" s="1"/>
      <c r="U152" s="3"/>
      <c r="V152" s="3"/>
      <c r="W152" s="14" t="s">
        <v>105</v>
      </c>
      <c r="X152" s="1" t="s">
        <v>106</v>
      </c>
      <c r="Y152" s="1"/>
      <c r="Z152" s="1"/>
      <c r="AA152" s="1"/>
      <c r="AB152" s="1"/>
      <c r="AC152" s="1"/>
      <c r="AD152" s="1"/>
      <c r="AE152" s="16">
        <f>+'[1]Rates'!Y37</f>
        <v>1</v>
      </c>
      <c r="AF152" s="16"/>
      <c r="AH152" s="3"/>
      <c r="AI152" s="3"/>
      <c r="AJ152" s="1"/>
      <c r="AK152" s="1"/>
      <c r="AL152" s="1"/>
      <c r="AM152" s="1"/>
      <c r="AN152" s="1"/>
      <c r="AO152" s="1"/>
      <c r="AP152" s="3"/>
      <c r="AQ152" s="3"/>
      <c r="AR152" s="14" t="s">
        <v>105</v>
      </c>
      <c r="AS152" s="1" t="s">
        <v>106</v>
      </c>
      <c r="AT152" s="1"/>
      <c r="AU152" s="1"/>
      <c r="AV152" s="1"/>
      <c r="AW152" s="1"/>
      <c r="AX152" s="1"/>
      <c r="AY152" s="1"/>
      <c r="AZ152" s="16">
        <f>+'[1]Rates'!Y38</f>
        <v>1</v>
      </c>
      <c r="BA152" s="16"/>
      <c r="BC152" s="3"/>
      <c r="BD152" s="3"/>
      <c r="BE152" s="1"/>
      <c r="BF152" s="1"/>
      <c r="BG152" s="1"/>
      <c r="BH152" s="1"/>
      <c r="BI152" s="1"/>
      <c r="BJ152" s="1"/>
      <c r="BK152" s="3"/>
      <c r="BL152" s="3"/>
      <c r="BM152" s="14" t="s">
        <v>105</v>
      </c>
      <c r="BN152" s="1" t="s">
        <v>106</v>
      </c>
      <c r="BO152" s="1"/>
      <c r="BP152" s="1"/>
      <c r="BQ152" s="1"/>
      <c r="BR152" s="1"/>
      <c r="BS152" s="1"/>
      <c r="BT152" s="1"/>
      <c r="BU152" s="16">
        <f>+'[1]Rates'!Y45</f>
        <v>1</v>
      </c>
      <c r="BV152" s="16"/>
      <c r="BX152" s="3"/>
      <c r="BY152" s="3"/>
      <c r="BZ152" s="1"/>
      <c r="CA152" s="1"/>
      <c r="CB152" s="1"/>
      <c r="CC152" s="1"/>
      <c r="CD152" s="1"/>
      <c r="CE152" s="1"/>
      <c r="CF152" s="3"/>
      <c r="CG152" s="3"/>
    </row>
    <row r="153" spans="2:85" ht="15">
      <c r="B153" s="1"/>
      <c r="C153" s="1"/>
      <c r="D153" s="1"/>
      <c r="E153" s="1"/>
      <c r="F153" s="1"/>
      <c r="G153" s="1"/>
      <c r="H153" s="1"/>
      <c r="I153" s="1"/>
      <c r="J153" s="3"/>
      <c r="K153" s="3"/>
      <c r="M153" s="1"/>
      <c r="N153" s="1"/>
      <c r="O153" s="1"/>
      <c r="P153" s="1"/>
      <c r="Q153" s="1"/>
      <c r="R153" s="1"/>
      <c r="S153" s="1"/>
      <c r="T153" s="1"/>
      <c r="U153" s="3"/>
      <c r="V153" s="3"/>
      <c r="W153" s="1"/>
      <c r="X153" s="1"/>
      <c r="Y153" s="1"/>
      <c r="Z153" s="1"/>
      <c r="AA153" s="1"/>
      <c r="AB153" s="1"/>
      <c r="AC153" s="1"/>
      <c r="AD153" s="1"/>
      <c r="AE153" s="3"/>
      <c r="AF153" s="3"/>
      <c r="AH153" s="1"/>
      <c r="AI153" s="1"/>
      <c r="AJ153" s="1"/>
      <c r="AK153" s="1"/>
      <c r="AL153" s="1"/>
      <c r="AM153" s="1"/>
      <c r="AN153" s="1"/>
      <c r="AO153" s="1"/>
      <c r="AP153" s="3"/>
      <c r="AQ153" s="3"/>
      <c r="AR153" s="1"/>
      <c r="AS153" s="1"/>
      <c r="AT153" s="1"/>
      <c r="AU153" s="1"/>
      <c r="AV153" s="1"/>
      <c r="AW153" s="1"/>
      <c r="AX153" s="1"/>
      <c r="AY153" s="1"/>
      <c r="AZ153" s="3"/>
      <c r="BA153" s="3"/>
      <c r="BC153" s="1"/>
      <c r="BD153" s="1"/>
      <c r="BE153" s="1"/>
      <c r="BF153" s="1"/>
      <c r="BG153" s="1"/>
      <c r="BH153" s="1"/>
      <c r="BI153" s="1"/>
      <c r="BJ153" s="1"/>
      <c r="BK153" s="3"/>
      <c r="BL153" s="3"/>
      <c r="BM153" s="1"/>
      <c r="BN153" s="1"/>
      <c r="BO153" s="1"/>
      <c r="BP153" s="1"/>
      <c r="BQ153" s="1"/>
      <c r="BR153" s="1"/>
      <c r="BS153" s="1"/>
      <c r="BT153" s="1"/>
      <c r="BU153" s="3"/>
      <c r="BV153" s="3"/>
      <c r="BX153" s="1"/>
      <c r="BY153" s="1"/>
      <c r="BZ153" s="1"/>
      <c r="CA153" s="1"/>
      <c r="CB153" s="1"/>
      <c r="CC153" s="1"/>
      <c r="CD153" s="1"/>
      <c r="CE153" s="1"/>
      <c r="CF153" s="3"/>
      <c r="CG153" s="3"/>
    </row>
    <row r="154" spans="2:85" ht="15">
      <c r="B154" s="1"/>
      <c r="C154" s="1"/>
      <c r="D154" s="1"/>
      <c r="E154" s="1"/>
      <c r="F154" s="1"/>
      <c r="G154" s="1"/>
      <c r="H154" s="1"/>
      <c r="I154" s="3"/>
      <c r="J154" s="3"/>
      <c r="K154" s="18">
        <v>39002</v>
      </c>
      <c r="M154" s="1"/>
      <c r="N154" s="1"/>
      <c r="O154" s="1"/>
      <c r="P154" s="1"/>
      <c r="Q154" s="1"/>
      <c r="R154" s="1"/>
      <c r="S154" s="1"/>
      <c r="T154" s="3"/>
      <c r="U154" s="3"/>
      <c r="V154" s="18">
        <v>39002</v>
      </c>
      <c r="W154" s="1"/>
      <c r="X154" s="1"/>
      <c r="Y154" s="1"/>
      <c r="Z154" s="1"/>
      <c r="AA154" s="1"/>
      <c r="AB154" s="1"/>
      <c r="AC154" s="1"/>
      <c r="AD154" s="3"/>
      <c r="AE154" s="3"/>
      <c r="AF154" s="18">
        <v>39002</v>
      </c>
      <c r="AH154" s="1"/>
      <c r="AI154" s="1"/>
      <c r="AJ154" s="1"/>
      <c r="AK154" s="1"/>
      <c r="AL154" s="1"/>
      <c r="AM154" s="1"/>
      <c r="AN154" s="1"/>
      <c r="AO154" s="3"/>
      <c r="AP154" s="3"/>
      <c r="AQ154" s="18">
        <v>39002</v>
      </c>
      <c r="AR154" s="1"/>
      <c r="AS154" s="1"/>
      <c r="AT154" s="1"/>
      <c r="AU154" s="1"/>
      <c r="AV154" s="1"/>
      <c r="AW154" s="1"/>
      <c r="AX154" s="1"/>
      <c r="AY154" s="3"/>
      <c r="AZ154" s="3"/>
      <c r="BA154" s="19">
        <v>39002</v>
      </c>
      <c r="BC154" s="1"/>
      <c r="BD154" s="1"/>
      <c r="BE154" s="1"/>
      <c r="BF154" s="1"/>
      <c r="BG154" s="1"/>
      <c r="BH154" s="1"/>
      <c r="BI154" s="1"/>
      <c r="BJ154" s="3"/>
      <c r="BK154" s="3"/>
      <c r="BL154" s="18">
        <v>39002</v>
      </c>
      <c r="BM154" s="1"/>
      <c r="BN154" s="1"/>
      <c r="BO154" s="1"/>
      <c r="BP154" s="1"/>
      <c r="BQ154" s="1"/>
      <c r="BR154" s="1"/>
      <c r="BS154" s="1"/>
      <c r="BT154" s="3"/>
      <c r="BU154" s="3"/>
      <c r="BV154" s="18">
        <v>39002</v>
      </c>
      <c r="BX154" s="1"/>
      <c r="BY154" s="1"/>
      <c r="BZ154" s="1"/>
      <c r="CA154" s="1"/>
      <c r="CB154" s="1"/>
      <c r="CC154" s="1"/>
      <c r="CD154" s="1"/>
      <c r="CE154" s="3"/>
      <c r="CF154" s="3"/>
      <c r="CG154" s="18">
        <v>39002</v>
      </c>
    </row>
    <row r="155" spans="2:43" ht="15">
      <c r="B155" s="1"/>
      <c r="C155" s="1"/>
      <c r="D155" s="1"/>
      <c r="E155" s="1"/>
      <c r="F155" s="1"/>
      <c r="G155" s="1"/>
      <c r="H155" s="1"/>
      <c r="I155" s="2"/>
      <c r="J155" s="3"/>
      <c r="K155" s="2" t="s">
        <v>0</v>
      </c>
      <c r="M155" s="1"/>
      <c r="N155" s="1"/>
      <c r="O155" s="1"/>
      <c r="P155" s="1"/>
      <c r="Q155" s="1"/>
      <c r="R155" s="1"/>
      <c r="S155" s="1"/>
      <c r="T155" s="2"/>
      <c r="U155" s="3"/>
      <c r="V155" s="2" t="s">
        <v>1</v>
      </c>
      <c r="W155" s="1"/>
      <c r="X155" s="1"/>
      <c r="Y155" s="1"/>
      <c r="Z155" s="1"/>
      <c r="AA155" s="1"/>
      <c r="AB155" s="1"/>
      <c r="AC155" s="1"/>
      <c r="AD155" s="2"/>
      <c r="AE155" s="3"/>
      <c r="AF155" s="2" t="s">
        <v>0</v>
      </c>
      <c r="AH155" s="1"/>
      <c r="AI155" s="1"/>
      <c r="AJ155" s="1"/>
      <c r="AK155" s="1"/>
      <c r="AL155" s="1"/>
      <c r="AM155" s="1"/>
      <c r="AN155" s="1"/>
      <c r="AO155" s="2"/>
      <c r="AP155" s="3"/>
      <c r="AQ155" s="2" t="s">
        <v>1</v>
      </c>
    </row>
    <row r="156" spans="2:43" ht="18">
      <c r="B156" s="20" t="s">
        <v>2</v>
      </c>
      <c r="C156" s="20"/>
      <c r="D156" s="20"/>
      <c r="E156" s="20"/>
      <c r="F156" s="20"/>
      <c r="G156" s="20"/>
      <c r="H156" s="20"/>
      <c r="I156" s="20"/>
      <c r="J156" s="20"/>
      <c r="K156" s="20"/>
      <c r="M156" s="20" t="s">
        <v>2</v>
      </c>
      <c r="N156" s="20"/>
      <c r="O156" s="20"/>
      <c r="P156" s="20"/>
      <c r="Q156" s="20"/>
      <c r="R156" s="20"/>
      <c r="S156" s="20"/>
      <c r="T156" s="20"/>
      <c r="U156" s="20"/>
      <c r="V156" s="20"/>
      <c r="W156" s="20" t="s">
        <v>2</v>
      </c>
      <c r="X156" s="20"/>
      <c r="Y156" s="20"/>
      <c r="Z156" s="20"/>
      <c r="AA156" s="20"/>
      <c r="AB156" s="20"/>
      <c r="AC156" s="20"/>
      <c r="AD156" s="20"/>
      <c r="AE156" s="20"/>
      <c r="AF156" s="20"/>
      <c r="AH156" s="20" t="s">
        <v>2</v>
      </c>
      <c r="AI156" s="20"/>
      <c r="AJ156" s="20"/>
      <c r="AK156" s="20"/>
      <c r="AL156" s="20"/>
      <c r="AM156" s="20"/>
      <c r="AN156" s="20"/>
      <c r="AO156" s="20"/>
      <c r="AP156" s="20"/>
      <c r="AQ156" s="20"/>
    </row>
    <row r="157" spans="2:43" ht="15">
      <c r="B157" s="21" t="s">
        <v>3</v>
      </c>
      <c r="C157" s="21"/>
      <c r="D157" s="21"/>
      <c r="E157" s="21"/>
      <c r="F157" s="21"/>
      <c r="G157" s="21"/>
      <c r="H157" s="21"/>
      <c r="I157" s="21"/>
      <c r="J157" s="21"/>
      <c r="K157" s="21"/>
      <c r="M157" s="21" t="s">
        <v>3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 t="s">
        <v>3</v>
      </c>
      <c r="X157" s="21"/>
      <c r="Y157" s="21"/>
      <c r="Z157" s="21"/>
      <c r="AA157" s="21"/>
      <c r="AB157" s="21"/>
      <c r="AC157" s="21"/>
      <c r="AD157" s="21"/>
      <c r="AE157" s="21"/>
      <c r="AF157" s="21"/>
      <c r="AH157" s="21" t="s">
        <v>3</v>
      </c>
      <c r="AI157" s="21"/>
      <c r="AJ157" s="21"/>
      <c r="AK157" s="21"/>
      <c r="AL157" s="21"/>
      <c r="AM157" s="21"/>
      <c r="AN157" s="21"/>
      <c r="AO157" s="21"/>
      <c r="AP157" s="21"/>
      <c r="AQ157" s="21"/>
    </row>
    <row r="158" spans="2:43" ht="15">
      <c r="B158" s="21" t="s">
        <v>4</v>
      </c>
      <c r="C158" s="21"/>
      <c r="D158" s="21"/>
      <c r="E158" s="21"/>
      <c r="F158" s="21"/>
      <c r="G158" s="21"/>
      <c r="H158" s="21"/>
      <c r="I158" s="21"/>
      <c r="J158" s="21"/>
      <c r="K158" s="21"/>
      <c r="M158" s="21" t="s">
        <v>4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 t="s">
        <v>4</v>
      </c>
      <c r="X158" s="21"/>
      <c r="Y158" s="21"/>
      <c r="Z158" s="21"/>
      <c r="AA158" s="21"/>
      <c r="AB158" s="21"/>
      <c r="AC158" s="21"/>
      <c r="AD158" s="21"/>
      <c r="AE158" s="21"/>
      <c r="AF158" s="21"/>
      <c r="AH158" s="21" t="s">
        <v>4</v>
      </c>
      <c r="AI158" s="21"/>
      <c r="AJ158" s="21"/>
      <c r="AK158" s="21"/>
      <c r="AL158" s="21"/>
      <c r="AM158" s="21"/>
      <c r="AN158" s="21"/>
      <c r="AO158" s="21"/>
      <c r="AP158" s="21"/>
      <c r="AQ158" s="21"/>
    </row>
    <row r="159" spans="2:43" ht="15">
      <c r="B159" s="4"/>
      <c r="C159" s="4"/>
      <c r="D159" s="4"/>
      <c r="E159" s="4"/>
      <c r="F159" s="4"/>
      <c r="G159" s="4"/>
      <c r="H159" s="4"/>
      <c r="I159" s="4"/>
      <c r="J159" s="3"/>
      <c r="K159" s="3"/>
      <c r="M159" s="4"/>
      <c r="N159" s="4"/>
      <c r="O159" s="4"/>
      <c r="P159" s="4"/>
      <c r="Q159" s="4"/>
      <c r="R159" s="4"/>
      <c r="S159" s="4"/>
      <c r="T159" s="4"/>
      <c r="U159" s="3"/>
      <c r="V159" s="3"/>
      <c r="W159" s="4"/>
      <c r="X159" s="4"/>
      <c r="Y159" s="4"/>
      <c r="Z159" s="4"/>
      <c r="AA159" s="4"/>
      <c r="AB159" s="4"/>
      <c r="AC159" s="4"/>
      <c r="AD159" s="4"/>
      <c r="AE159" s="3"/>
      <c r="AF159" s="3"/>
      <c r="AH159" s="4"/>
      <c r="AI159" s="4"/>
      <c r="AJ159" s="4"/>
      <c r="AK159" s="4"/>
      <c r="AL159" s="4"/>
      <c r="AM159" s="4"/>
      <c r="AN159" s="4"/>
      <c r="AO159" s="4"/>
      <c r="AP159" s="3"/>
      <c r="AQ159" s="3"/>
    </row>
    <row r="160" spans="2:43" ht="15">
      <c r="B160" s="21" t="s">
        <v>5</v>
      </c>
      <c r="C160" s="21"/>
      <c r="D160" s="21"/>
      <c r="E160" s="21"/>
      <c r="F160" s="21"/>
      <c r="G160" s="21"/>
      <c r="H160" s="21"/>
      <c r="I160" s="21"/>
      <c r="J160" s="21"/>
      <c r="K160" s="21"/>
      <c r="M160" s="21" t="s">
        <v>5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 t="s">
        <v>5</v>
      </c>
      <c r="X160" s="21"/>
      <c r="Y160" s="21"/>
      <c r="Z160" s="21"/>
      <c r="AA160" s="21"/>
      <c r="AB160" s="21"/>
      <c r="AC160" s="21"/>
      <c r="AD160" s="21"/>
      <c r="AE160" s="21"/>
      <c r="AF160" s="21"/>
      <c r="AH160" s="21" t="s">
        <v>5</v>
      </c>
      <c r="AI160" s="21"/>
      <c r="AJ160" s="21"/>
      <c r="AK160" s="21"/>
      <c r="AL160" s="21"/>
      <c r="AM160" s="21"/>
      <c r="AN160" s="21"/>
      <c r="AO160" s="21"/>
      <c r="AP160" s="21"/>
      <c r="AQ160" s="21"/>
    </row>
    <row r="161" spans="2:43" ht="15">
      <c r="B161" s="21" t="s">
        <v>6</v>
      </c>
      <c r="C161" s="21"/>
      <c r="D161" s="21"/>
      <c r="E161" s="21"/>
      <c r="F161" s="21"/>
      <c r="G161" s="21"/>
      <c r="H161" s="21"/>
      <c r="I161" s="21"/>
      <c r="J161" s="21"/>
      <c r="K161" s="21"/>
      <c r="M161" s="21" t="s">
        <v>6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 t="s">
        <v>6</v>
      </c>
      <c r="X161" s="21"/>
      <c r="Y161" s="21"/>
      <c r="Z161" s="21"/>
      <c r="AA161" s="21"/>
      <c r="AB161" s="21"/>
      <c r="AC161" s="21"/>
      <c r="AD161" s="21"/>
      <c r="AE161" s="21"/>
      <c r="AF161" s="21"/>
      <c r="AH161" s="21" t="s">
        <v>6</v>
      </c>
      <c r="AI161" s="21"/>
      <c r="AJ161" s="21"/>
      <c r="AK161" s="21"/>
      <c r="AL161" s="21"/>
      <c r="AM161" s="21"/>
      <c r="AN161" s="21"/>
      <c r="AO161" s="21"/>
      <c r="AP161" s="21"/>
      <c r="AQ161" s="21"/>
    </row>
    <row r="162" spans="2:43" ht="15">
      <c r="B162" s="1"/>
      <c r="C162" s="1"/>
      <c r="D162" s="1"/>
      <c r="E162" s="1"/>
      <c r="F162" s="1"/>
      <c r="G162" s="1"/>
      <c r="H162" s="1"/>
      <c r="I162" s="1"/>
      <c r="J162" s="3"/>
      <c r="K162" s="3"/>
      <c r="M162" s="1"/>
      <c r="N162" s="1"/>
      <c r="O162" s="1"/>
      <c r="P162" s="1"/>
      <c r="Q162" s="1"/>
      <c r="R162" s="1"/>
      <c r="S162" s="1"/>
      <c r="T162" s="1"/>
      <c r="U162" s="3"/>
      <c r="V162" s="3"/>
      <c r="W162" s="1"/>
      <c r="X162" s="1"/>
      <c r="Y162" s="1"/>
      <c r="Z162" s="1"/>
      <c r="AA162" s="1"/>
      <c r="AB162" s="1"/>
      <c r="AC162" s="1"/>
      <c r="AD162" s="1"/>
      <c r="AE162" s="3"/>
      <c r="AF162" s="3"/>
      <c r="AH162" s="1"/>
      <c r="AI162" s="1"/>
      <c r="AJ162" s="1"/>
      <c r="AK162" s="1"/>
      <c r="AL162" s="1"/>
      <c r="AM162" s="1"/>
      <c r="AN162" s="1"/>
      <c r="AO162" s="1"/>
      <c r="AP162" s="3"/>
      <c r="AQ162" s="3"/>
    </row>
    <row r="163" spans="2:43" ht="15">
      <c r="B163" s="1" t="s">
        <v>7</v>
      </c>
      <c r="C163" s="1"/>
      <c r="D163" s="1" t="s">
        <v>124</v>
      </c>
      <c r="E163" s="1"/>
      <c r="F163" s="1"/>
      <c r="G163" s="1"/>
      <c r="H163" s="1"/>
      <c r="I163" s="1"/>
      <c r="J163" s="3"/>
      <c r="K163" s="3"/>
      <c r="M163" s="1" t="s">
        <v>7</v>
      </c>
      <c r="N163" s="1"/>
      <c r="O163" s="1" t="str">
        <f>+D163</f>
        <v>UTICA</v>
      </c>
      <c r="P163" s="1"/>
      <c r="Q163" s="1"/>
      <c r="R163" s="1"/>
      <c r="S163" s="1"/>
      <c r="T163" s="1"/>
      <c r="U163" s="3"/>
      <c r="V163" s="3"/>
      <c r="W163" s="1" t="s">
        <v>7</v>
      </c>
      <c r="X163" s="1"/>
      <c r="Y163" s="1" t="s">
        <v>125</v>
      </c>
      <c r="Z163" s="1"/>
      <c r="AA163" s="1"/>
      <c r="AB163" s="1"/>
      <c r="AC163" s="1"/>
      <c r="AD163" s="1"/>
      <c r="AE163" s="3"/>
      <c r="AF163" s="3"/>
      <c r="AH163" s="1" t="s">
        <v>7</v>
      </c>
      <c r="AI163" s="1"/>
      <c r="AJ163" s="1" t="str">
        <f>+Y163</f>
        <v>Non-SMSA Areas - Rural</v>
      </c>
      <c r="AK163" s="1"/>
      <c r="AL163" s="1"/>
      <c r="AM163" s="1"/>
      <c r="AN163" s="1"/>
      <c r="AO163" s="1"/>
      <c r="AP163" s="3"/>
      <c r="AQ163" s="3"/>
    </row>
    <row r="164" spans="2:43" ht="15">
      <c r="B164" s="1"/>
      <c r="C164" s="1"/>
      <c r="D164" s="1"/>
      <c r="E164" s="1"/>
      <c r="F164" s="1"/>
      <c r="G164" s="1"/>
      <c r="H164" s="1"/>
      <c r="I164" s="1"/>
      <c r="J164" s="3"/>
      <c r="K164" s="3"/>
      <c r="M164" s="1"/>
      <c r="N164" s="1"/>
      <c r="O164" s="1"/>
      <c r="P164" s="1"/>
      <c r="Q164" s="1"/>
      <c r="R164" s="1"/>
      <c r="S164" s="1"/>
      <c r="T164" s="1"/>
      <c r="U164" s="3"/>
      <c r="V164" s="3"/>
      <c r="W164" s="1"/>
      <c r="X164" s="1"/>
      <c r="Y164" s="1"/>
      <c r="Z164" s="1"/>
      <c r="AA164" s="1"/>
      <c r="AB164" s="1"/>
      <c r="AC164" s="1"/>
      <c r="AD164" s="1"/>
      <c r="AE164" s="3"/>
      <c r="AF164" s="3"/>
      <c r="AH164" s="1"/>
      <c r="AI164" s="1"/>
      <c r="AJ164" s="1"/>
      <c r="AK164" s="1"/>
      <c r="AL164" s="1"/>
      <c r="AM164" s="1"/>
      <c r="AN164" s="1"/>
      <c r="AO164" s="1"/>
      <c r="AP164" s="3"/>
      <c r="AQ164" s="3"/>
    </row>
    <row r="165" spans="2:43" ht="17.25">
      <c r="B165" s="5"/>
      <c r="C165" s="5"/>
      <c r="D165" s="1"/>
      <c r="E165" s="1"/>
      <c r="F165" s="1"/>
      <c r="G165" s="1"/>
      <c r="H165" s="1"/>
      <c r="I165" s="1"/>
      <c r="J165" s="3"/>
      <c r="K165" s="3"/>
      <c r="M165" s="6"/>
      <c r="N165" s="5"/>
      <c r="O165" s="1"/>
      <c r="P165" s="1"/>
      <c r="Q165" s="1"/>
      <c r="R165" s="1"/>
      <c r="S165" s="1"/>
      <c r="T165" s="1"/>
      <c r="U165" s="3"/>
      <c r="V165" s="3"/>
      <c r="W165" s="5"/>
      <c r="X165" s="5"/>
      <c r="Y165" s="1"/>
      <c r="Z165" s="1"/>
      <c r="AA165" s="1"/>
      <c r="AB165" s="1"/>
      <c r="AC165" s="1"/>
      <c r="AD165" s="1"/>
      <c r="AE165" s="3"/>
      <c r="AF165" s="3"/>
      <c r="AH165" s="5"/>
      <c r="AI165" s="5"/>
      <c r="AJ165" s="1"/>
      <c r="AK165" s="1"/>
      <c r="AL165" s="1"/>
      <c r="AM165" s="1"/>
      <c r="AN165" s="1"/>
      <c r="AO165" s="1"/>
      <c r="AP165" s="3"/>
      <c r="AQ165" s="3"/>
    </row>
    <row r="166" spans="2:43" ht="15">
      <c r="B166" s="6" t="s">
        <v>12</v>
      </c>
      <c r="C166" s="7"/>
      <c r="D166" s="1"/>
      <c r="E166" s="1"/>
      <c r="F166" s="1"/>
      <c r="G166" s="1"/>
      <c r="H166" s="1"/>
      <c r="I166" s="1"/>
      <c r="J166" s="3"/>
      <c r="K166" s="3"/>
      <c r="M166" s="6" t="s">
        <v>12</v>
      </c>
      <c r="N166" s="7"/>
      <c r="O166" s="1"/>
      <c r="P166" s="1"/>
      <c r="Q166" s="1"/>
      <c r="R166" s="1"/>
      <c r="S166" s="1"/>
      <c r="T166" s="1"/>
      <c r="U166" s="3"/>
      <c r="V166" s="3"/>
      <c r="W166" s="6" t="s">
        <v>12</v>
      </c>
      <c r="X166" s="7"/>
      <c r="Y166" s="1"/>
      <c r="Z166" s="1"/>
      <c r="AA166" s="1"/>
      <c r="AB166" s="1"/>
      <c r="AC166" s="1"/>
      <c r="AD166" s="1"/>
      <c r="AE166" s="3"/>
      <c r="AF166" s="3"/>
      <c r="AH166" s="6" t="s">
        <v>12</v>
      </c>
      <c r="AI166" s="7"/>
      <c r="AJ166" s="1"/>
      <c r="AK166" s="1"/>
      <c r="AL166" s="1"/>
      <c r="AM166" s="1"/>
      <c r="AN166" s="1"/>
      <c r="AO166" s="1"/>
      <c r="AP166" s="3"/>
      <c r="AQ166" s="3"/>
    </row>
    <row r="167" spans="2:43" ht="15">
      <c r="B167" s="6"/>
      <c r="C167" s="7"/>
      <c r="D167" s="1"/>
      <c r="E167" s="1"/>
      <c r="F167" s="1"/>
      <c r="G167" s="1"/>
      <c r="H167" s="1"/>
      <c r="I167" s="1"/>
      <c r="J167" s="3"/>
      <c r="K167" s="3"/>
      <c r="M167" s="6"/>
      <c r="N167" s="7"/>
      <c r="O167" s="1"/>
      <c r="P167" s="1"/>
      <c r="Q167" s="1"/>
      <c r="R167" s="1"/>
      <c r="S167" s="1"/>
      <c r="T167" s="1"/>
      <c r="U167" s="3"/>
      <c r="V167" s="3"/>
      <c r="W167" s="6"/>
      <c r="X167" s="7"/>
      <c r="Y167" s="1"/>
      <c r="Z167" s="1"/>
      <c r="AA167" s="1"/>
      <c r="AB167" s="1"/>
      <c r="AC167" s="1"/>
      <c r="AD167" s="1"/>
      <c r="AE167" s="3"/>
      <c r="AF167" s="3"/>
      <c r="AH167" s="6"/>
      <c r="AI167" s="7"/>
      <c r="AJ167" s="1"/>
      <c r="AK167" s="1"/>
      <c r="AL167" s="1"/>
      <c r="AM167" s="1"/>
      <c r="AN167" s="1"/>
      <c r="AO167" s="1"/>
      <c r="AP167" s="3"/>
      <c r="AQ167" s="3"/>
    </row>
    <row r="168" spans="2:43" ht="15">
      <c r="B168" s="6" t="s">
        <v>126</v>
      </c>
      <c r="C168" s="7"/>
      <c r="D168" s="1"/>
      <c r="E168" s="1"/>
      <c r="F168" s="1"/>
      <c r="G168" s="1"/>
      <c r="H168" s="1"/>
      <c r="I168" s="1"/>
      <c r="J168" s="3"/>
      <c r="K168" s="3"/>
      <c r="M168" s="6" t="s">
        <v>126</v>
      </c>
      <c r="N168" s="7"/>
      <c r="O168" s="1"/>
      <c r="P168" s="1"/>
      <c r="Q168" s="1"/>
      <c r="R168" s="1"/>
      <c r="S168" s="1"/>
      <c r="T168" s="1"/>
      <c r="U168" s="3"/>
      <c r="V168" s="3"/>
      <c r="W168" s="6" t="s">
        <v>127</v>
      </c>
      <c r="X168" s="7"/>
      <c r="Y168" s="1"/>
      <c r="Z168" s="1"/>
      <c r="AA168" s="1"/>
      <c r="AB168" s="1"/>
      <c r="AC168" s="1"/>
      <c r="AD168" s="1"/>
      <c r="AE168" s="3"/>
      <c r="AF168" s="3"/>
      <c r="AH168" s="6" t="s">
        <v>127</v>
      </c>
      <c r="AI168" s="7"/>
      <c r="AJ168" s="1"/>
      <c r="AK168" s="1"/>
      <c r="AL168" s="1"/>
      <c r="AM168" s="1"/>
      <c r="AN168" s="1"/>
      <c r="AO168" s="1"/>
      <c r="AP168" s="3"/>
      <c r="AQ168" s="3"/>
    </row>
    <row r="169" spans="2:43" ht="15">
      <c r="B169" s="6"/>
      <c r="C169" s="7"/>
      <c r="D169" s="1"/>
      <c r="E169" s="1"/>
      <c r="F169" s="1"/>
      <c r="G169" s="1"/>
      <c r="H169" s="1"/>
      <c r="I169" s="1"/>
      <c r="J169" s="3"/>
      <c r="K169" s="3"/>
      <c r="M169" s="6"/>
      <c r="N169" s="7"/>
      <c r="O169" s="1"/>
      <c r="P169" s="1"/>
      <c r="Q169" s="1"/>
      <c r="R169" s="1"/>
      <c r="S169" s="1"/>
      <c r="T169" s="1"/>
      <c r="U169" s="3"/>
      <c r="V169" s="3"/>
      <c r="W169" s="6" t="s">
        <v>128</v>
      </c>
      <c r="X169" s="7"/>
      <c r="Y169" s="1"/>
      <c r="Z169" s="1"/>
      <c r="AA169" s="1"/>
      <c r="AB169" s="1"/>
      <c r="AC169" s="1"/>
      <c r="AD169" s="1"/>
      <c r="AE169" s="3"/>
      <c r="AF169" s="3"/>
      <c r="AH169" s="6" t="s">
        <v>128</v>
      </c>
      <c r="AI169" s="7"/>
      <c r="AJ169" s="1"/>
      <c r="AK169" s="1"/>
      <c r="AL169" s="1"/>
      <c r="AM169" s="1"/>
      <c r="AN169" s="1"/>
      <c r="AO169" s="1"/>
      <c r="AP169" s="3"/>
      <c r="AQ169" s="3"/>
    </row>
    <row r="170" spans="2:43" ht="15">
      <c r="B170" s="6"/>
      <c r="C170" s="7"/>
      <c r="D170" s="1"/>
      <c r="E170" s="1"/>
      <c r="F170" s="1"/>
      <c r="G170" s="1"/>
      <c r="H170" s="1"/>
      <c r="I170" s="1"/>
      <c r="J170" s="3"/>
      <c r="K170" s="3"/>
      <c r="M170" s="6"/>
      <c r="N170" s="7"/>
      <c r="O170" s="1"/>
      <c r="P170" s="1"/>
      <c r="Q170" s="1"/>
      <c r="R170" s="1"/>
      <c r="S170" s="1"/>
      <c r="T170" s="1"/>
      <c r="U170" s="3"/>
      <c r="V170" s="3"/>
      <c r="W170" s="6" t="s">
        <v>129</v>
      </c>
      <c r="X170" s="7"/>
      <c r="Y170" s="1"/>
      <c r="Z170" s="1"/>
      <c r="AA170" s="1"/>
      <c r="AB170" s="1"/>
      <c r="AC170" s="1"/>
      <c r="AD170" s="1"/>
      <c r="AE170" s="3"/>
      <c r="AF170" s="3"/>
      <c r="AH170" s="6" t="s">
        <v>129</v>
      </c>
      <c r="AI170" s="7"/>
      <c r="AJ170" s="1"/>
      <c r="AK170" s="1"/>
      <c r="AL170" s="1"/>
      <c r="AM170" s="1"/>
      <c r="AN170" s="1"/>
      <c r="AO170" s="1"/>
      <c r="AP170" s="3"/>
      <c r="AQ170" s="3"/>
    </row>
    <row r="171" spans="2:43" ht="15">
      <c r="B171" s="6"/>
      <c r="C171" s="7"/>
      <c r="D171" s="1"/>
      <c r="E171" s="1"/>
      <c r="F171" s="1"/>
      <c r="G171" s="1"/>
      <c r="H171" s="1"/>
      <c r="I171" s="1"/>
      <c r="J171" s="3"/>
      <c r="K171" s="3"/>
      <c r="M171" s="6"/>
      <c r="N171" s="7"/>
      <c r="O171" s="1"/>
      <c r="P171" s="1"/>
      <c r="Q171" s="1"/>
      <c r="R171" s="1"/>
      <c r="S171" s="1"/>
      <c r="T171" s="1"/>
      <c r="U171" s="3"/>
      <c r="V171" s="3"/>
      <c r="W171" s="6"/>
      <c r="X171" s="7"/>
      <c r="Y171" s="1"/>
      <c r="Z171" s="1"/>
      <c r="AA171" s="1"/>
      <c r="AB171" s="1"/>
      <c r="AC171" s="1"/>
      <c r="AD171" s="1"/>
      <c r="AE171" s="3"/>
      <c r="AF171" s="3"/>
      <c r="AH171" s="6"/>
      <c r="AI171" s="7"/>
      <c r="AJ171" s="1"/>
      <c r="AK171" s="1"/>
      <c r="AL171" s="1"/>
      <c r="AM171" s="1"/>
      <c r="AN171" s="1"/>
      <c r="AO171" s="1"/>
      <c r="AP171" s="3"/>
      <c r="AQ171" s="3"/>
    </row>
    <row r="172" spans="2:43" ht="15">
      <c r="B172" s="6"/>
      <c r="C172" s="7"/>
      <c r="D172" s="1"/>
      <c r="E172" s="1"/>
      <c r="F172" s="1"/>
      <c r="G172" s="1"/>
      <c r="H172" s="1"/>
      <c r="I172" s="1"/>
      <c r="J172" s="3"/>
      <c r="K172" s="3"/>
      <c r="M172" s="6"/>
      <c r="N172" s="7"/>
      <c r="O172" s="1"/>
      <c r="P172" s="1"/>
      <c r="Q172" s="1"/>
      <c r="R172" s="1"/>
      <c r="S172" s="1"/>
      <c r="T172" s="1"/>
      <c r="U172" s="3"/>
      <c r="V172" s="3"/>
      <c r="W172" s="6"/>
      <c r="X172" s="7"/>
      <c r="Y172" s="1"/>
      <c r="Z172" s="1"/>
      <c r="AA172" s="1"/>
      <c r="AB172" s="1"/>
      <c r="AC172" s="1"/>
      <c r="AD172" s="1"/>
      <c r="AE172" s="3"/>
      <c r="AF172" s="3"/>
      <c r="AH172" s="6"/>
      <c r="AI172" s="7"/>
      <c r="AJ172" s="1"/>
      <c r="AK172" s="1"/>
      <c r="AL172" s="1"/>
      <c r="AM172" s="1"/>
      <c r="AN172" s="1"/>
      <c r="AO172" s="1"/>
      <c r="AP172" s="3"/>
      <c r="AQ172" s="3"/>
    </row>
    <row r="173" spans="2:41" ht="15">
      <c r="B173" s="6"/>
      <c r="C173" s="7"/>
      <c r="D173" s="1"/>
      <c r="E173" s="1"/>
      <c r="F173" s="1"/>
      <c r="G173" s="1"/>
      <c r="H173" s="1"/>
      <c r="I173" s="1"/>
      <c r="M173" s="6"/>
      <c r="N173" s="7"/>
      <c r="O173" s="1"/>
      <c r="P173" s="1"/>
      <c r="Q173" s="1"/>
      <c r="R173" s="1"/>
      <c r="S173" s="1"/>
      <c r="T173" s="1"/>
      <c r="W173" s="6"/>
      <c r="X173" s="7"/>
      <c r="Y173" s="1"/>
      <c r="Z173" s="1"/>
      <c r="AA173" s="1"/>
      <c r="AB173" s="1"/>
      <c r="AC173" s="1"/>
      <c r="AD173" s="1"/>
      <c r="AH173" s="6"/>
      <c r="AI173" s="7"/>
      <c r="AJ173" s="1"/>
      <c r="AK173" s="1"/>
      <c r="AL173" s="1"/>
      <c r="AM173" s="1"/>
      <c r="AN173" s="1"/>
      <c r="AO173" s="1"/>
    </row>
    <row r="174" spans="2:43" ht="17.25">
      <c r="B174" s="5" t="s">
        <v>17</v>
      </c>
      <c r="C174" s="22" t="s">
        <v>18</v>
      </c>
      <c r="D174" s="22"/>
      <c r="E174" s="1"/>
      <c r="F174" s="1"/>
      <c r="G174" s="1"/>
      <c r="H174" s="3"/>
      <c r="I174" s="1"/>
      <c r="J174" s="23" t="s">
        <v>19</v>
      </c>
      <c r="K174" s="23"/>
      <c r="M174" s="5" t="s">
        <v>17</v>
      </c>
      <c r="N174" s="22" t="s">
        <v>18</v>
      </c>
      <c r="O174" s="22"/>
      <c r="P174" s="1"/>
      <c r="Q174" s="1"/>
      <c r="R174" s="1"/>
      <c r="S174" s="3"/>
      <c r="T174" s="1"/>
      <c r="U174" s="23" t="s">
        <v>19</v>
      </c>
      <c r="V174" s="23"/>
      <c r="W174" s="5" t="s">
        <v>17</v>
      </c>
      <c r="X174" s="22" t="s">
        <v>18</v>
      </c>
      <c r="Y174" s="22"/>
      <c r="Z174" s="1"/>
      <c r="AA174" s="1"/>
      <c r="AB174" s="1"/>
      <c r="AC174" s="3"/>
      <c r="AD174" s="1"/>
      <c r="AE174" s="23" t="s">
        <v>19</v>
      </c>
      <c r="AF174" s="23"/>
      <c r="AH174" s="5" t="s">
        <v>17</v>
      </c>
      <c r="AI174" s="22" t="s">
        <v>18</v>
      </c>
      <c r="AJ174" s="22"/>
      <c r="AK174" s="1"/>
      <c r="AL174" s="1"/>
      <c r="AM174" s="1"/>
      <c r="AN174" s="3"/>
      <c r="AO174" s="1"/>
      <c r="AP174" s="23" t="s">
        <v>19</v>
      </c>
      <c r="AQ174" s="23"/>
    </row>
    <row r="175" spans="2:41" ht="15">
      <c r="B175" s="12"/>
      <c r="C175" s="13"/>
      <c r="D175" s="1"/>
      <c r="E175" s="1"/>
      <c r="F175" s="1"/>
      <c r="G175" s="1"/>
      <c r="H175" s="3"/>
      <c r="I175" s="1"/>
      <c r="M175" s="12"/>
      <c r="N175" s="13"/>
      <c r="O175" s="1"/>
      <c r="P175" s="1"/>
      <c r="Q175" s="1"/>
      <c r="R175" s="1"/>
      <c r="S175" s="3"/>
      <c r="T175" s="1"/>
      <c r="W175" s="12"/>
      <c r="X175" s="13"/>
      <c r="Y175" s="1"/>
      <c r="Z175" s="1"/>
      <c r="AA175" s="1"/>
      <c r="AB175" s="1"/>
      <c r="AC175" s="3"/>
      <c r="AD175" s="1"/>
      <c r="AH175" s="12"/>
      <c r="AI175" s="13"/>
      <c r="AJ175" s="1"/>
      <c r="AK175" s="1"/>
      <c r="AL175" s="1"/>
      <c r="AM175" s="1"/>
      <c r="AN175" s="3"/>
      <c r="AO175" s="1"/>
    </row>
    <row r="176" spans="2:43" ht="15">
      <c r="B176" s="14" t="s">
        <v>20</v>
      </c>
      <c r="C176" s="1" t="s">
        <v>21</v>
      </c>
      <c r="D176" s="1"/>
      <c r="E176" s="1"/>
      <c r="F176" s="1"/>
      <c r="G176" s="1"/>
      <c r="H176" s="1"/>
      <c r="I176" s="1"/>
      <c r="J176" s="15">
        <f>+'[1]Rates'!D48*1.03</f>
        <v>127.67482183488494</v>
      </c>
      <c r="K176" s="15"/>
      <c r="M176" s="14" t="s">
        <v>22</v>
      </c>
      <c r="N176" s="1" t="s">
        <v>23</v>
      </c>
      <c r="O176" s="1"/>
      <c r="P176" s="1"/>
      <c r="Q176" s="1"/>
      <c r="R176" s="1"/>
      <c r="S176" s="1"/>
      <c r="T176" s="1"/>
      <c r="U176" s="15">
        <f>+'[1]Rates'!Z48*1.03</f>
        <v>219.8252540167887</v>
      </c>
      <c r="V176" s="15"/>
      <c r="W176" s="14" t="s">
        <v>20</v>
      </c>
      <c r="X176" s="1" t="s">
        <v>21</v>
      </c>
      <c r="Y176" s="1"/>
      <c r="Z176" s="1"/>
      <c r="AA176" s="1"/>
      <c r="AB176" s="1"/>
      <c r="AC176" s="1"/>
      <c r="AD176" s="1"/>
      <c r="AE176" s="15">
        <f>+'[1]Rates'!D50*1.03</f>
        <v>121.84425980651739</v>
      </c>
      <c r="AF176" s="15"/>
      <c r="AH176" s="14" t="s">
        <v>22</v>
      </c>
      <c r="AI176" s="1" t="s">
        <v>23</v>
      </c>
      <c r="AJ176" s="1"/>
      <c r="AK176" s="1"/>
      <c r="AL176" s="1"/>
      <c r="AM176" s="1"/>
      <c r="AN176" s="1"/>
      <c r="AO176" s="1"/>
      <c r="AP176" s="15">
        <f>+'[1]Rates'!Z50*1.03</f>
        <v>209.78643226222144</v>
      </c>
      <c r="AQ176" s="15"/>
    </row>
    <row r="177" spans="2:43" ht="15">
      <c r="B177" s="14"/>
      <c r="C177" s="1"/>
      <c r="D177" s="1"/>
      <c r="E177" s="1"/>
      <c r="F177" s="1"/>
      <c r="G177" s="1"/>
      <c r="H177" s="1"/>
      <c r="I177" s="1"/>
      <c r="J177" s="3"/>
      <c r="K177" s="3"/>
      <c r="M177" s="3"/>
      <c r="N177" s="1"/>
      <c r="O177" s="1"/>
      <c r="P177" s="1"/>
      <c r="Q177" s="1"/>
      <c r="R177" s="1"/>
      <c r="S177" s="1"/>
      <c r="T177" s="1"/>
      <c r="U177" s="3"/>
      <c r="V177" s="3"/>
      <c r="W177" s="14"/>
      <c r="X177" s="1"/>
      <c r="Y177" s="1"/>
      <c r="Z177" s="1"/>
      <c r="AA177" s="1"/>
      <c r="AB177" s="1"/>
      <c r="AC177" s="1"/>
      <c r="AD177" s="1"/>
      <c r="AE177" s="3"/>
      <c r="AF177" s="3"/>
      <c r="AH177" s="3"/>
      <c r="AI177" s="1"/>
      <c r="AJ177" s="1"/>
      <c r="AK177" s="1"/>
      <c r="AL177" s="1"/>
      <c r="AM177" s="1"/>
      <c r="AN177" s="1"/>
      <c r="AO177" s="1"/>
      <c r="AP177" s="3"/>
      <c r="AQ177" s="3"/>
    </row>
    <row r="178" spans="2:43" ht="15">
      <c r="B178" s="14" t="s">
        <v>24</v>
      </c>
      <c r="C178" s="1" t="s">
        <v>25</v>
      </c>
      <c r="D178" s="1"/>
      <c r="E178" s="1"/>
      <c r="F178" s="1"/>
      <c r="G178" s="1"/>
      <c r="H178" s="1"/>
      <c r="I178" s="1"/>
      <c r="J178" s="16">
        <f>+'[1]Rates'!E48*1.03</f>
        <v>137.61421052627142</v>
      </c>
      <c r="K178" s="16"/>
      <c r="M178" s="14" t="s">
        <v>26</v>
      </c>
      <c r="N178" s="1" t="s">
        <v>27</v>
      </c>
      <c r="O178" s="1"/>
      <c r="P178" s="1"/>
      <c r="Q178" s="1"/>
      <c r="R178" s="1"/>
      <c r="S178" s="1"/>
      <c r="T178" s="1"/>
      <c r="U178" s="16">
        <f>+'[1]Rates'!AA48*1.03</f>
        <v>143.96942183488494</v>
      </c>
      <c r="V178" s="16"/>
      <c r="W178" s="14" t="s">
        <v>24</v>
      </c>
      <c r="X178" s="1" t="s">
        <v>25</v>
      </c>
      <c r="Y178" s="1"/>
      <c r="Z178" s="1"/>
      <c r="AA178" s="1"/>
      <c r="AB178" s="1"/>
      <c r="AC178" s="1"/>
      <c r="AD178" s="1"/>
      <c r="AE178" s="16">
        <f>+'[1]Rates'!E50*1.03</f>
        <v>131.77825503772348</v>
      </c>
      <c r="AF178" s="16"/>
      <c r="AH178" s="14" t="s">
        <v>26</v>
      </c>
      <c r="AI178" s="1" t="s">
        <v>27</v>
      </c>
      <c r="AJ178" s="1"/>
      <c r="AK178" s="1"/>
      <c r="AL178" s="1"/>
      <c r="AM178" s="1"/>
      <c r="AN178" s="1"/>
      <c r="AO178" s="1"/>
      <c r="AP178" s="16">
        <f>+'[1]Rates'!AA50*1.03</f>
        <v>138.1388598065174</v>
      </c>
      <c r="AQ178" s="16"/>
    </row>
    <row r="179" spans="2:43" ht="15">
      <c r="B179" s="14"/>
      <c r="C179" s="1"/>
      <c r="D179" s="1"/>
      <c r="E179" s="1"/>
      <c r="F179" s="1"/>
      <c r="G179" s="1"/>
      <c r="H179" s="1"/>
      <c r="I179" s="1"/>
      <c r="J179" s="16"/>
      <c r="K179" s="16"/>
      <c r="M179" s="3"/>
      <c r="N179" s="1"/>
      <c r="O179" s="1"/>
      <c r="P179" s="1"/>
      <c r="Q179" s="1"/>
      <c r="R179" s="1"/>
      <c r="S179" s="1"/>
      <c r="T179" s="1"/>
      <c r="U179" s="16"/>
      <c r="V179" s="16"/>
      <c r="W179" s="14"/>
      <c r="X179" s="1"/>
      <c r="Y179" s="1"/>
      <c r="Z179" s="1"/>
      <c r="AA179" s="1"/>
      <c r="AB179" s="1"/>
      <c r="AC179" s="1"/>
      <c r="AD179" s="1"/>
      <c r="AE179" s="16"/>
      <c r="AF179" s="16"/>
      <c r="AH179" s="3"/>
      <c r="AI179" s="1"/>
      <c r="AJ179" s="1"/>
      <c r="AK179" s="1"/>
      <c r="AL179" s="1"/>
      <c r="AM179" s="1"/>
      <c r="AN179" s="1"/>
      <c r="AO179" s="1"/>
      <c r="AP179" s="16"/>
      <c r="AQ179" s="16"/>
    </row>
    <row r="180" spans="2:43" ht="15">
      <c r="B180" s="14" t="s">
        <v>28</v>
      </c>
      <c r="C180" s="1" t="s">
        <v>29</v>
      </c>
      <c r="D180" s="1"/>
      <c r="E180" s="1"/>
      <c r="F180" s="1"/>
      <c r="G180" s="1"/>
      <c r="H180" s="1"/>
      <c r="I180" s="1"/>
      <c r="J180" s="16">
        <f>+'[1]Rates'!F48*1.03</f>
        <v>562.3533976879644</v>
      </c>
      <c r="K180" s="16"/>
      <c r="M180" s="14" t="s">
        <v>30</v>
      </c>
      <c r="N180" s="1" t="s">
        <v>31</v>
      </c>
      <c r="O180" s="1"/>
      <c r="P180" s="1"/>
      <c r="Q180" s="1"/>
      <c r="R180" s="1"/>
      <c r="S180" s="1"/>
      <c r="T180" s="1"/>
      <c r="U180" s="16">
        <f>+'[1]Rates'!AB48*1.03</f>
        <v>269.8113323383871</v>
      </c>
      <c r="V180" s="16"/>
      <c r="W180" s="14" t="s">
        <v>28</v>
      </c>
      <c r="X180" s="1" t="s">
        <v>29</v>
      </c>
      <c r="Y180" s="1"/>
      <c r="Z180" s="1"/>
      <c r="AA180" s="1"/>
      <c r="AB180" s="1"/>
      <c r="AC180" s="1"/>
      <c r="AD180" s="1"/>
      <c r="AE180" s="16">
        <f>+'[1]Rates'!F50*1.03</f>
        <v>538.5050655630336</v>
      </c>
      <c r="AF180" s="16"/>
      <c r="AH180" s="14" t="s">
        <v>30</v>
      </c>
      <c r="AI180" s="1" t="s">
        <v>31</v>
      </c>
      <c r="AJ180" s="1"/>
      <c r="AK180" s="1"/>
      <c r="AL180" s="1"/>
      <c r="AM180" s="1"/>
      <c r="AN180" s="1"/>
      <c r="AO180" s="1"/>
      <c r="AP180" s="16">
        <f>+'[1]Rates'!AB50*1.03</f>
        <v>253.00153753433094</v>
      </c>
      <c r="AQ180" s="16"/>
    </row>
    <row r="181" spans="2:43" ht="15">
      <c r="B181" s="14"/>
      <c r="C181" s="1"/>
      <c r="D181" s="1"/>
      <c r="E181" s="1"/>
      <c r="F181" s="1"/>
      <c r="G181" s="1"/>
      <c r="H181" s="1"/>
      <c r="I181" s="1"/>
      <c r="J181" s="16"/>
      <c r="K181" s="16"/>
      <c r="M181" s="14" t="s">
        <v>32</v>
      </c>
      <c r="N181" s="1" t="s">
        <v>33</v>
      </c>
      <c r="O181" s="1"/>
      <c r="P181" s="1"/>
      <c r="Q181" s="1"/>
      <c r="R181" s="1"/>
      <c r="S181" s="1"/>
      <c r="T181" s="1"/>
      <c r="U181" s="16">
        <f>+'[1]Rates'!AC48*1.03</f>
        <v>303.5377488806855</v>
      </c>
      <c r="V181" s="16"/>
      <c r="W181" s="14"/>
      <c r="X181" s="1"/>
      <c r="Y181" s="1"/>
      <c r="Z181" s="1"/>
      <c r="AA181" s="1"/>
      <c r="AB181" s="1"/>
      <c r="AC181" s="1"/>
      <c r="AD181" s="1"/>
      <c r="AE181" s="16"/>
      <c r="AF181" s="16"/>
      <c r="AH181" s="14" t="s">
        <v>32</v>
      </c>
      <c r="AI181" s="1" t="s">
        <v>33</v>
      </c>
      <c r="AJ181" s="1"/>
      <c r="AK181" s="1"/>
      <c r="AL181" s="1"/>
      <c r="AM181" s="1"/>
      <c r="AN181" s="1"/>
      <c r="AO181" s="1"/>
      <c r="AP181" s="16">
        <f>+'[1]Rates'!AC50*1.03</f>
        <v>284.6267297261223</v>
      </c>
      <c r="AQ181" s="16"/>
    </row>
    <row r="182" spans="2:43" ht="15">
      <c r="B182" s="14" t="s">
        <v>34</v>
      </c>
      <c r="C182" s="1" t="s">
        <v>35</v>
      </c>
      <c r="D182" s="1"/>
      <c r="E182" s="1"/>
      <c r="F182" s="1"/>
      <c r="G182" s="1"/>
      <c r="H182" s="1"/>
      <c r="I182" s="1"/>
      <c r="J182" s="16">
        <f>+'[1]Rates'!G48*1.03</f>
        <v>248.17446135918522</v>
      </c>
      <c r="K182" s="16"/>
      <c r="M182" s="14" t="s">
        <v>36</v>
      </c>
      <c r="N182" s="1" t="s">
        <v>37</v>
      </c>
      <c r="O182" s="1"/>
      <c r="P182" s="1"/>
      <c r="Q182" s="1"/>
      <c r="R182" s="1"/>
      <c r="S182" s="1"/>
      <c r="T182" s="1"/>
      <c r="U182" s="16">
        <f>+'[1]Rates'!AD48*1.03</f>
        <v>337.2641654229839</v>
      </c>
      <c r="V182" s="16"/>
      <c r="W182" s="14" t="s">
        <v>34</v>
      </c>
      <c r="X182" s="1" t="s">
        <v>35</v>
      </c>
      <c r="Y182" s="1"/>
      <c r="Z182" s="1"/>
      <c r="AA182" s="1"/>
      <c r="AB182" s="1"/>
      <c r="AC182" s="1"/>
      <c r="AD182" s="1"/>
      <c r="AE182" s="16">
        <f>+'[1]Rates'!G50*1.03</f>
        <v>236.84100837279482</v>
      </c>
      <c r="AF182" s="16"/>
      <c r="AH182" s="14" t="s">
        <v>36</v>
      </c>
      <c r="AI182" s="1" t="s">
        <v>37</v>
      </c>
      <c r="AJ182" s="1"/>
      <c r="AK182" s="1"/>
      <c r="AL182" s="1"/>
      <c r="AM182" s="1"/>
      <c r="AN182" s="1"/>
      <c r="AO182" s="1"/>
      <c r="AP182" s="16">
        <f>+'[1]Rates'!AD50*1.03</f>
        <v>316.25192191791365</v>
      </c>
      <c r="AQ182" s="16"/>
    </row>
    <row r="183" spans="2:43" ht="15">
      <c r="B183" s="14" t="s">
        <v>38</v>
      </c>
      <c r="C183" s="1" t="s">
        <v>39</v>
      </c>
      <c r="D183" s="1"/>
      <c r="E183" s="1"/>
      <c r="F183" s="1"/>
      <c r="G183" s="1"/>
      <c r="H183" s="1"/>
      <c r="I183" s="1"/>
      <c r="J183" s="16">
        <f>+'[1]Rates'!H48*1.03</f>
        <v>279.1962690290834</v>
      </c>
      <c r="K183" s="16"/>
      <c r="M183" s="14" t="s">
        <v>40</v>
      </c>
      <c r="N183" s="1" t="s">
        <v>41</v>
      </c>
      <c r="O183" s="1"/>
      <c r="P183" s="1"/>
      <c r="Q183" s="1"/>
      <c r="R183" s="1"/>
      <c r="S183" s="1"/>
      <c r="T183" s="1"/>
      <c r="U183" s="16">
        <f>+'[1]Rates'!AE48*1.03</f>
        <v>370.99058196528233</v>
      </c>
      <c r="V183" s="16"/>
      <c r="W183" s="14" t="s">
        <v>38</v>
      </c>
      <c r="X183" s="1" t="s">
        <v>39</v>
      </c>
      <c r="Y183" s="1"/>
      <c r="Z183" s="1"/>
      <c r="AA183" s="1"/>
      <c r="AB183" s="1"/>
      <c r="AC183" s="1"/>
      <c r="AD183" s="1"/>
      <c r="AE183" s="16">
        <f>+'[1]Rates'!H50*1.03</f>
        <v>266.4461344193942</v>
      </c>
      <c r="AF183" s="16"/>
      <c r="AH183" s="14" t="s">
        <v>40</v>
      </c>
      <c r="AI183" s="1" t="s">
        <v>41</v>
      </c>
      <c r="AJ183" s="1"/>
      <c r="AK183" s="1"/>
      <c r="AL183" s="1"/>
      <c r="AM183" s="1"/>
      <c r="AN183" s="1"/>
      <c r="AO183" s="1"/>
      <c r="AP183" s="16">
        <f>+'[1]Rates'!AE50*1.03</f>
        <v>347.877114109705</v>
      </c>
      <c r="AQ183" s="16"/>
    </row>
    <row r="184" spans="2:43" ht="15">
      <c r="B184" s="14" t="s">
        <v>42</v>
      </c>
      <c r="C184" s="1" t="s">
        <v>43</v>
      </c>
      <c r="D184" s="1"/>
      <c r="E184" s="1"/>
      <c r="F184" s="1"/>
      <c r="G184" s="1"/>
      <c r="H184" s="1"/>
      <c r="I184" s="1"/>
      <c r="J184" s="16">
        <f>+'[1]Rates'!I48*1.03</f>
        <v>310.2180766989815</v>
      </c>
      <c r="K184" s="16"/>
      <c r="M184" s="14" t="s">
        <v>44</v>
      </c>
      <c r="N184" s="1" t="s">
        <v>45</v>
      </c>
      <c r="O184" s="1"/>
      <c r="P184" s="1"/>
      <c r="Q184" s="1"/>
      <c r="R184" s="1"/>
      <c r="S184" s="1"/>
      <c r="T184" s="1"/>
      <c r="U184" s="16">
        <f>+'[1]Rates'!AF48*1.03</f>
        <v>404.7169985075807</v>
      </c>
      <c r="V184" s="16"/>
      <c r="W184" s="14" t="s">
        <v>42</v>
      </c>
      <c r="X184" s="1" t="s">
        <v>43</v>
      </c>
      <c r="Y184" s="1"/>
      <c r="Z184" s="1"/>
      <c r="AA184" s="1"/>
      <c r="AB184" s="1"/>
      <c r="AC184" s="1"/>
      <c r="AD184" s="1"/>
      <c r="AE184" s="16">
        <f>+'[1]Rates'!I50*1.03</f>
        <v>296.05126046599355</v>
      </c>
      <c r="AF184" s="16"/>
      <c r="AH184" s="14" t="s">
        <v>44</v>
      </c>
      <c r="AI184" s="1" t="s">
        <v>45</v>
      </c>
      <c r="AJ184" s="1"/>
      <c r="AK184" s="1"/>
      <c r="AL184" s="1"/>
      <c r="AM184" s="1"/>
      <c r="AN184" s="1"/>
      <c r="AO184" s="1"/>
      <c r="AP184" s="16">
        <f>+'[1]Rates'!AF50*1.03</f>
        <v>379.5023063014964</v>
      </c>
      <c r="AQ184" s="16"/>
    </row>
    <row r="185" spans="2:43" ht="15">
      <c r="B185" s="14" t="s">
        <v>46</v>
      </c>
      <c r="C185" s="1" t="s">
        <v>47</v>
      </c>
      <c r="D185" s="1"/>
      <c r="E185" s="1"/>
      <c r="F185" s="1"/>
      <c r="G185" s="1"/>
      <c r="H185" s="1"/>
      <c r="I185" s="1"/>
      <c r="J185" s="16">
        <f>+'[1]Rates'!J48*1.03</f>
        <v>341.2398843688797</v>
      </c>
      <c r="K185" s="16"/>
      <c r="M185" s="14" t="s">
        <v>48</v>
      </c>
      <c r="N185" s="1" t="s">
        <v>49</v>
      </c>
      <c r="O185" s="1"/>
      <c r="P185" s="1"/>
      <c r="Q185" s="1"/>
      <c r="R185" s="1"/>
      <c r="S185" s="1"/>
      <c r="T185" s="1"/>
      <c r="U185" s="16">
        <f>+'[1]Rates'!AG48*1.03</f>
        <v>438.4434150498791</v>
      </c>
      <c r="V185" s="16"/>
      <c r="W185" s="14" t="s">
        <v>46</v>
      </c>
      <c r="X185" s="1" t="s">
        <v>47</v>
      </c>
      <c r="Y185" s="1"/>
      <c r="Z185" s="1"/>
      <c r="AA185" s="1"/>
      <c r="AB185" s="1"/>
      <c r="AC185" s="1"/>
      <c r="AD185" s="1"/>
      <c r="AE185" s="16">
        <f>+'[1]Rates'!J50*1.03</f>
        <v>325.6563865125929</v>
      </c>
      <c r="AF185" s="16"/>
      <c r="AH185" s="14" t="s">
        <v>48</v>
      </c>
      <c r="AI185" s="1" t="s">
        <v>49</v>
      </c>
      <c r="AJ185" s="1"/>
      <c r="AK185" s="1"/>
      <c r="AL185" s="1"/>
      <c r="AM185" s="1"/>
      <c r="AN185" s="1"/>
      <c r="AO185" s="1"/>
      <c r="AP185" s="16">
        <f>+'[1]Rates'!AG50*1.03</f>
        <v>411.12749849328776</v>
      </c>
      <c r="AQ185" s="16"/>
    </row>
    <row r="186" spans="2:43" ht="15">
      <c r="B186" s="14" t="s">
        <v>50</v>
      </c>
      <c r="C186" s="1" t="s">
        <v>51</v>
      </c>
      <c r="D186" s="1"/>
      <c r="E186" s="1"/>
      <c r="F186" s="1"/>
      <c r="G186" s="1"/>
      <c r="H186" s="1"/>
      <c r="I186" s="1"/>
      <c r="J186" s="16">
        <f>+'[1]Rates'!K48*1.03</f>
        <v>372.2616920387778</v>
      </c>
      <c r="K186" s="16"/>
      <c r="M186" s="14" t="s">
        <v>52</v>
      </c>
      <c r="N186" s="1" t="s">
        <v>53</v>
      </c>
      <c r="O186" s="1"/>
      <c r="P186" s="1"/>
      <c r="Q186" s="1"/>
      <c r="R186" s="1"/>
      <c r="S186" s="1"/>
      <c r="T186" s="1"/>
      <c r="U186" s="16">
        <f>+'[1]Rates'!AH48*1.03</f>
        <v>472.16983159217745</v>
      </c>
      <c r="V186" s="16"/>
      <c r="W186" s="14" t="s">
        <v>50</v>
      </c>
      <c r="X186" s="1" t="s">
        <v>51</v>
      </c>
      <c r="Y186" s="1"/>
      <c r="Z186" s="1"/>
      <c r="AA186" s="1"/>
      <c r="AB186" s="1"/>
      <c r="AC186" s="1"/>
      <c r="AD186" s="1"/>
      <c r="AE186" s="16">
        <f>+'[1]Rates'!K50*1.03</f>
        <v>355.2615125591922</v>
      </c>
      <c r="AF186" s="16"/>
      <c r="AH186" s="14" t="s">
        <v>52</v>
      </c>
      <c r="AI186" s="1" t="s">
        <v>53</v>
      </c>
      <c r="AJ186" s="1"/>
      <c r="AK186" s="1"/>
      <c r="AL186" s="1"/>
      <c r="AM186" s="1"/>
      <c r="AN186" s="1"/>
      <c r="AO186" s="1"/>
      <c r="AP186" s="16">
        <f>+'[1]Rates'!AH50*1.03</f>
        <v>442.75269068507913</v>
      </c>
      <c r="AQ186" s="16"/>
    </row>
    <row r="187" spans="2:43" ht="15">
      <c r="B187" s="14" t="s">
        <v>54</v>
      </c>
      <c r="C187" s="1" t="s">
        <v>55</v>
      </c>
      <c r="D187" s="1"/>
      <c r="E187" s="1"/>
      <c r="F187" s="1"/>
      <c r="G187" s="1"/>
      <c r="H187" s="1"/>
      <c r="I187" s="1"/>
      <c r="J187" s="16">
        <f>+'[1]Rates'!L48*1.03</f>
        <v>403.28349970867595</v>
      </c>
      <c r="K187" s="16"/>
      <c r="M187" s="14" t="s">
        <v>56</v>
      </c>
      <c r="N187" s="1" t="s">
        <v>57</v>
      </c>
      <c r="O187" s="1"/>
      <c r="P187" s="1"/>
      <c r="Q187" s="1"/>
      <c r="R187" s="1"/>
      <c r="S187" s="1"/>
      <c r="T187" s="1"/>
      <c r="U187" s="16">
        <f>+'[1]Rates'!AI48*1.03</f>
        <v>505.89624813447585</v>
      </c>
      <c r="V187" s="16"/>
      <c r="W187" s="14" t="s">
        <v>54</v>
      </c>
      <c r="X187" s="1" t="s">
        <v>55</v>
      </c>
      <c r="Y187" s="1"/>
      <c r="Z187" s="1"/>
      <c r="AA187" s="1"/>
      <c r="AB187" s="1"/>
      <c r="AC187" s="1"/>
      <c r="AD187" s="1"/>
      <c r="AE187" s="16">
        <f>+'[1]Rates'!L50*1.03</f>
        <v>384.8666386057916</v>
      </c>
      <c r="AF187" s="16"/>
      <c r="AH187" s="14" t="s">
        <v>56</v>
      </c>
      <c r="AI187" s="1" t="s">
        <v>57</v>
      </c>
      <c r="AJ187" s="1"/>
      <c r="AK187" s="1"/>
      <c r="AL187" s="1"/>
      <c r="AM187" s="1"/>
      <c r="AN187" s="1"/>
      <c r="AO187" s="1"/>
      <c r="AP187" s="16">
        <f>+'[1]Rates'!AI50*1.03</f>
        <v>474.3778828768705</v>
      </c>
      <c r="AQ187" s="16"/>
    </row>
    <row r="188" spans="2:43" ht="15">
      <c r="B188" s="14" t="s">
        <v>58</v>
      </c>
      <c r="C188" s="1" t="s">
        <v>59</v>
      </c>
      <c r="D188" s="1"/>
      <c r="E188" s="1"/>
      <c r="F188" s="1"/>
      <c r="G188" s="1"/>
      <c r="H188" s="1"/>
      <c r="I188" s="1"/>
      <c r="J188" s="16">
        <f>+'[1]Rates'!M48*1.03</f>
        <v>434.3053073785741</v>
      </c>
      <c r="K188" s="16"/>
      <c r="M188" s="14" t="s">
        <v>60</v>
      </c>
      <c r="N188" s="1" t="s">
        <v>61</v>
      </c>
      <c r="O188" s="1"/>
      <c r="P188" s="1"/>
      <c r="Q188" s="1"/>
      <c r="R188" s="1"/>
      <c r="S188" s="1"/>
      <c r="T188" s="1"/>
      <c r="U188" s="16">
        <f>+'[1]Rates'!AJ48*1.03</f>
        <v>539.6226646767742</v>
      </c>
      <c r="V188" s="16"/>
      <c r="W188" s="14" t="s">
        <v>58</v>
      </c>
      <c r="X188" s="1" t="s">
        <v>59</v>
      </c>
      <c r="Y188" s="1"/>
      <c r="Z188" s="1"/>
      <c r="AA188" s="1"/>
      <c r="AB188" s="1"/>
      <c r="AC188" s="1"/>
      <c r="AD188" s="1"/>
      <c r="AE188" s="16">
        <f>+'[1]Rates'!M50*1.03</f>
        <v>414.47176465239096</v>
      </c>
      <c r="AF188" s="16"/>
      <c r="AH188" s="14" t="s">
        <v>60</v>
      </c>
      <c r="AI188" s="1" t="s">
        <v>61</v>
      </c>
      <c r="AJ188" s="1"/>
      <c r="AK188" s="1"/>
      <c r="AL188" s="1"/>
      <c r="AM188" s="1"/>
      <c r="AN188" s="1"/>
      <c r="AO188" s="1"/>
      <c r="AP188" s="16">
        <f>+'[1]Rates'!AJ50*1.03</f>
        <v>506.0030750686619</v>
      </c>
      <c r="AQ188" s="16"/>
    </row>
    <row r="189" spans="2:43" ht="15">
      <c r="B189" s="14" t="s">
        <v>62</v>
      </c>
      <c r="C189" s="1" t="s">
        <v>63</v>
      </c>
      <c r="D189" s="1"/>
      <c r="E189" s="1"/>
      <c r="F189" s="1"/>
      <c r="G189" s="1"/>
      <c r="H189" s="1"/>
      <c r="I189" s="1"/>
      <c r="J189" s="16">
        <f>+'[1]Rates'!N50*1.03</f>
        <v>444.0768906989903</v>
      </c>
      <c r="K189" s="16"/>
      <c r="M189" s="14" t="s">
        <v>64</v>
      </c>
      <c r="N189" s="1" t="s">
        <v>65</v>
      </c>
      <c r="O189" s="1"/>
      <c r="P189" s="1"/>
      <c r="Q189" s="1"/>
      <c r="R189" s="1"/>
      <c r="S189" s="1"/>
      <c r="T189" s="1"/>
      <c r="U189" s="16">
        <f>+'[1]Rates'!AK48*1.03</f>
        <v>573.3490812190727</v>
      </c>
      <c r="V189" s="16"/>
      <c r="W189" s="14" t="s">
        <v>62</v>
      </c>
      <c r="X189" s="1" t="s">
        <v>63</v>
      </c>
      <c r="Y189" s="1"/>
      <c r="Z189" s="1"/>
      <c r="AA189" s="1"/>
      <c r="AB189" s="1"/>
      <c r="AC189" s="1"/>
      <c r="AD189" s="1"/>
      <c r="AE189" s="16">
        <f>+'[1]Rates'!N50*1.03</f>
        <v>444.0768906989903</v>
      </c>
      <c r="AF189" s="16"/>
      <c r="AH189" s="14" t="s">
        <v>64</v>
      </c>
      <c r="AI189" s="1" t="s">
        <v>65</v>
      </c>
      <c r="AJ189" s="1"/>
      <c r="AK189" s="1"/>
      <c r="AL189" s="1"/>
      <c r="AM189" s="1"/>
      <c r="AN189" s="1"/>
      <c r="AO189" s="1"/>
      <c r="AP189" s="16">
        <f>+'[1]Rates'!AK50*1.03</f>
        <v>537.6282672604532</v>
      </c>
      <c r="AQ189" s="16"/>
    </row>
    <row r="190" spans="2:43" ht="15">
      <c r="B190" s="14" t="s">
        <v>66</v>
      </c>
      <c r="C190" s="1" t="s">
        <v>67</v>
      </c>
      <c r="D190" s="1"/>
      <c r="E190" s="1"/>
      <c r="F190" s="1"/>
      <c r="G190" s="1"/>
      <c r="H190" s="1"/>
      <c r="I190" s="1"/>
      <c r="J190" s="16">
        <f>+'[1]Rates'!O48*1.03</f>
        <v>496.34892271837043</v>
      </c>
      <c r="K190" s="16"/>
      <c r="M190" s="14" t="s">
        <v>68</v>
      </c>
      <c r="N190" s="1" t="s">
        <v>69</v>
      </c>
      <c r="O190" s="1"/>
      <c r="P190" s="1"/>
      <c r="Q190" s="1"/>
      <c r="R190" s="1"/>
      <c r="S190" s="1"/>
      <c r="T190" s="1"/>
      <c r="U190" s="16">
        <f>+'[1]Rates'!AL48*1.03</f>
        <v>607.075497761371</v>
      </c>
      <c r="V190" s="16"/>
      <c r="W190" s="14" t="s">
        <v>66</v>
      </c>
      <c r="X190" s="1" t="s">
        <v>67</v>
      </c>
      <c r="Y190" s="1"/>
      <c r="Z190" s="1"/>
      <c r="AA190" s="1"/>
      <c r="AB190" s="1"/>
      <c r="AC190" s="1"/>
      <c r="AD190" s="1"/>
      <c r="AE190" s="16">
        <f>+'[1]Rates'!O50*1.03</f>
        <v>473.68201674558964</v>
      </c>
      <c r="AF190" s="16"/>
      <c r="AH190" s="14" t="s">
        <v>68</v>
      </c>
      <c r="AI190" s="1" t="s">
        <v>69</v>
      </c>
      <c r="AJ190" s="1"/>
      <c r="AK190" s="1"/>
      <c r="AL190" s="1"/>
      <c r="AM190" s="1"/>
      <c r="AN190" s="1"/>
      <c r="AO190" s="1"/>
      <c r="AP190" s="16">
        <f>+'[1]Rates'!AL50*1.03</f>
        <v>569.2534594522446</v>
      </c>
      <c r="AQ190" s="16"/>
    </row>
    <row r="191" spans="2:43" ht="15">
      <c r="B191" s="14" t="s">
        <v>70</v>
      </c>
      <c r="C191" s="1" t="s">
        <v>71</v>
      </c>
      <c r="D191" s="1"/>
      <c r="E191" s="1"/>
      <c r="F191" s="1"/>
      <c r="G191" s="1"/>
      <c r="H191" s="1"/>
      <c r="I191" s="1"/>
      <c r="J191" s="16">
        <f>+'[1]Rates'!P48*1.03</f>
        <v>527.3707303882686</v>
      </c>
      <c r="K191" s="16"/>
      <c r="M191" s="14" t="s">
        <v>72</v>
      </c>
      <c r="N191" s="1" t="s">
        <v>73</v>
      </c>
      <c r="O191" s="1"/>
      <c r="P191" s="1"/>
      <c r="Q191" s="1"/>
      <c r="R191" s="1"/>
      <c r="S191" s="1"/>
      <c r="T191" s="1"/>
      <c r="U191" s="16">
        <f>+'[1]Rates'!AM48*1.03</f>
        <v>640.8019143036695</v>
      </c>
      <c r="V191" s="16"/>
      <c r="W191" s="14" t="s">
        <v>70</v>
      </c>
      <c r="X191" s="1" t="s">
        <v>71</v>
      </c>
      <c r="Y191" s="1"/>
      <c r="Z191" s="1"/>
      <c r="AA191" s="1"/>
      <c r="AB191" s="1"/>
      <c r="AC191" s="1"/>
      <c r="AD191" s="1"/>
      <c r="AE191" s="16">
        <f>+'[1]Rates'!P50*1.03</f>
        <v>503.287142792189</v>
      </c>
      <c r="AF191" s="16"/>
      <c r="AH191" s="14" t="s">
        <v>72</v>
      </c>
      <c r="AI191" s="1" t="s">
        <v>73</v>
      </c>
      <c r="AJ191" s="1"/>
      <c r="AK191" s="1"/>
      <c r="AL191" s="1"/>
      <c r="AM191" s="1"/>
      <c r="AN191" s="1"/>
      <c r="AO191" s="1"/>
      <c r="AP191" s="16">
        <f>+'[1]Rates'!AM50*1.03</f>
        <v>600.878651644036</v>
      </c>
      <c r="AQ191" s="16"/>
    </row>
    <row r="192" spans="2:43" ht="15">
      <c r="B192" s="14" t="s">
        <v>74</v>
      </c>
      <c r="C192" s="1" t="s">
        <v>75</v>
      </c>
      <c r="D192" s="1"/>
      <c r="E192" s="1"/>
      <c r="F192" s="1"/>
      <c r="G192" s="1"/>
      <c r="H192" s="1"/>
      <c r="I192" s="1"/>
      <c r="J192" s="16">
        <f>+'[1]Rates'!Q48*1.03</f>
        <v>558.3925380581668</v>
      </c>
      <c r="K192" s="16"/>
      <c r="M192" s="14" t="s">
        <v>76</v>
      </c>
      <c r="N192" s="1" t="s">
        <v>77</v>
      </c>
      <c r="O192" s="1"/>
      <c r="P192" s="1"/>
      <c r="Q192" s="1"/>
      <c r="R192" s="1"/>
      <c r="S192" s="1"/>
      <c r="T192" s="1"/>
      <c r="U192" s="16">
        <f>+'[1]Rates'!AN48*1.03</f>
        <v>674.5283308459678</v>
      </c>
      <c r="V192" s="16"/>
      <c r="W192" s="14" t="s">
        <v>74</v>
      </c>
      <c r="X192" s="1" t="s">
        <v>75</v>
      </c>
      <c r="Y192" s="1"/>
      <c r="Z192" s="1"/>
      <c r="AA192" s="1"/>
      <c r="AB192" s="1"/>
      <c r="AC192" s="1"/>
      <c r="AD192" s="1"/>
      <c r="AE192" s="16">
        <f>+'[1]Rates'!Q50*1.03</f>
        <v>532.8922688387884</v>
      </c>
      <c r="AF192" s="16"/>
      <c r="AH192" s="14" t="s">
        <v>76</v>
      </c>
      <c r="AI192" s="1" t="s">
        <v>77</v>
      </c>
      <c r="AJ192" s="1"/>
      <c r="AK192" s="1"/>
      <c r="AL192" s="1"/>
      <c r="AM192" s="1"/>
      <c r="AN192" s="1"/>
      <c r="AO192" s="1"/>
      <c r="AP192" s="16">
        <f>+'[1]Rates'!AN50*1.03</f>
        <v>632.5038438358273</v>
      </c>
      <c r="AQ192" s="16"/>
    </row>
    <row r="193" spans="2:43" ht="15">
      <c r="B193" s="14" t="s">
        <v>78</v>
      </c>
      <c r="C193" s="1" t="s">
        <v>79</v>
      </c>
      <c r="D193" s="1"/>
      <c r="E193" s="1"/>
      <c r="F193" s="1"/>
      <c r="G193" s="1"/>
      <c r="H193" s="1"/>
      <c r="I193" s="1"/>
      <c r="J193" s="16">
        <f>+'[1]Rates'!R48*1.03</f>
        <v>589.4143457280649</v>
      </c>
      <c r="K193" s="16"/>
      <c r="M193" s="14" t="s">
        <v>80</v>
      </c>
      <c r="N193" s="1" t="s">
        <v>81</v>
      </c>
      <c r="O193" s="1"/>
      <c r="P193" s="1"/>
      <c r="Q193" s="1"/>
      <c r="R193" s="1"/>
      <c r="S193" s="1"/>
      <c r="T193" s="1"/>
      <c r="U193" s="16">
        <f>+'[1]Rates'!AO48*1.03</f>
        <v>708.2547473882663</v>
      </c>
      <c r="V193" s="16"/>
      <c r="W193" s="14" t="s">
        <v>78</v>
      </c>
      <c r="X193" s="1" t="s">
        <v>79</v>
      </c>
      <c r="Y193" s="1"/>
      <c r="Z193" s="1"/>
      <c r="AA193" s="1"/>
      <c r="AB193" s="1"/>
      <c r="AC193" s="1"/>
      <c r="AD193" s="1"/>
      <c r="AE193" s="16">
        <f>+'[1]Rates'!R50*1.03</f>
        <v>562.4973948853877</v>
      </c>
      <c r="AF193" s="16"/>
      <c r="AH193" s="14" t="s">
        <v>80</v>
      </c>
      <c r="AI193" s="1" t="s">
        <v>81</v>
      </c>
      <c r="AJ193" s="1"/>
      <c r="AK193" s="1"/>
      <c r="AL193" s="1"/>
      <c r="AM193" s="1"/>
      <c r="AN193" s="1"/>
      <c r="AO193" s="1"/>
      <c r="AP193" s="16">
        <f>+'[1]Rates'!AO50*1.03</f>
        <v>664.1290360276187</v>
      </c>
      <c r="AQ193" s="16"/>
    </row>
    <row r="194" spans="2:43" ht="15">
      <c r="B194" s="14" t="s">
        <v>82</v>
      </c>
      <c r="C194" s="1" t="s">
        <v>83</v>
      </c>
      <c r="D194" s="1"/>
      <c r="E194" s="1"/>
      <c r="F194" s="1"/>
      <c r="G194" s="1"/>
      <c r="H194" s="1"/>
      <c r="I194" s="1"/>
      <c r="J194" s="16">
        <f>+'[1]Rates'!S48*1.03</f>
        <v>620.436153397963</v>
      </c>
      <c r="K194" s="16"/>
      <c r="M194" s="14" t="s">
        <v>84</v>
      </c>
      <c r="N194" s="1" t="s">
        <v>85</v>
      </c>
      <c r="O194" s="1"/>
      <c r="P194" s="1"/>
      <c r="Q194" s="1"/>
      <c r="R194" s="1"/>
      <c r="S194" s="1"/>
      <c r="T194" s="1"/>
      <c r="U194" s="16">
        <f>+'[1]Rates'!AP48*1.03</f>
        <v>741.9811639305647</v>
      </c>
      <c r="V194" s="16"/>
      <c r="W194" s="14" t="s">
        <v>82</v>
      </c>
      <c r="X194" s="1" t="s">
        <v>83</v>
      </c>
      <c r="Y194" s="1"/>
      <c r="Z194" s="1"/>
      <c r="AA194" s="1"/>
      <c r="AB194" s="1"/>
      <c r="AC194" s="1"/>
      <c r="AD194" s="1"/>
      <c r="AE194" s="16">
        <f>+'[1]Rates'!S50*1.03</f>
        <v>592.1025209319871</v>
      </c>
      <c r="AF194" s="16"/>
      <c r="AH194" s="14" t="s">
        <v>84</v>
      </c>
      <c r="AI194" s="1" t="s">
        <v>85</v>
      </c>
      <c r="AJ194" s="1"/>
      <c r="AK194" s="1"/>
      <c r="AL194" s="1"/>
      <c r="AM194" s="1"/>
      <c r="AN194" s="1"/>
      <c r="AO194" s="1"/>
      <c r="AP194" s="16">
        <f>+'[1]Rates'!AP50*1.03</f>
        <v>695.75422821941</v>
      </c>
      <c r="AQ194" s="16"/>
    </row>
    <row r="195" spans="2:43" ht="15">
      <c r="B195" s="14" t="s">
        <v>86</v>
      </c>
      <c r="C195" s="1" t="s">
        <v>87</v>
      </c>
      <c r="D195" s="1"/>
      <c r="E195" s="1"/>
      <c r="F195" s="1"/>
      <c r="G195" s="1"/>
      <c r="H195" s="1"/>
      <c r="I195" s="1"/>
      <c r="J195" s="16">
        <f>+'[1]Rates'!T48*1.03</f>
        <v>651.4579610678612</v>
      </c>
      <c r="K195" s="16"/>
      <c r="M195" s="14" t="s">
        <v>88</v>
      </c>
      <c r="N195" s="1" t="s">
        <v>89</v>
      </c>
      <c r="O195" s="1"/>
      <c r="P195" s="1"/>
      <c r="Q195" s="1"/>
      <c r="R195" s="1"/>
      <c r="S195" s="1"/>
      <c r="T195" s="1"/>
      <c r="U195" s="16">
        <f>+'[1]Rates'!AQ48*1.03</f>
        <v>775.707580472863</v>
      </c>
      <c r="V195" s="16"/>
      <c r="W195" s="14" t="s">
        <v>86</v>
      </c>
      <c r="X195" s="1" t="s">
        <v>87</v>
      </c>
      <c r="Y195" s="1"/>
      <c r="Z195" s="1"/>
      <c r="AA195" s="1"/>
      <c r="AB195" s="1"/>
      <c r="AC195" s="1"/>
      <c r="AD195" s="1"/>
      <c r="AE195" s="16">
        <f>+'[1]Rates'!T50*1.03</f>
        <v>621.7076469785864</v>
      </c>
      <c r="AF195" s="16"/>
      <c r="AH195" s="14" t="s">
        <v>88</v>
      </c>
      <c r="AI195" s="1" t="s">
        <v>89</v>
      </c>
      <c r="AJ195" s="1"/>
      <c r="AK195" s="1"/>
      <c r="AL195" s="1"/>
      <c r="AM195" s="1"/>
      <c r="AN195" s="1"/>
      <c r="AO195" s="1"/>
      <c r="AP195" s="16">
        <f>+'[1]Rates'!AQ50*1.03</f>
        <v>727.3794204112015</v>
      </c>
      <c r="AQ195" s="16"/>
    </row>
    <row r="196" spans="2:43" ht="15">
      <c r="B196" s="14" t="s">
        <v>90</v>
      </c>
      <c r="C196" s="1" t="s">
        <v>91</v>
      </c>
      <c r="D196" s="1"/>
      <c r="E196" s="1"/>
      <c r="F196" s="1"/>
      <c r="G196" s="1"/>
      <c r="H196" s="1"/>
      <c r="I196" s="1"/>
      <c r="J196" s="16">
        <f>+'[1]Rates'!U48*1.03</f>
        <v>682.4797687377594</v>
      </c>
      <c r="K196" s="16"/>
      <c r="M196" s="14" t="s">
        <v>92</v>
      </c>
      <c r="N196" s="1" t="s">
        <v>93</v>
      </c>
      <c r="O196" s="1"/>
      <c r="P196" s="1"/>
      <c r="Q196" s="1"/>
      <c r="R196" s="1"/>
      <c r="S196" s="1"/>
      <c r="T196" s="1"/>
      <c r="U196" s="16">
        <f>+'[1]Rates'!AR48*1.03</f>
        <v>809.4339970151615</v>
      </c>
      <c r="V196" s="16"/>
      <c r="W196" s="14" t="s">
        <v>90</v>
      </c>
      <c r="X196" s="1" t="s">
        <v>91</v>
      </c>
      <c r="Y196" s="1"/>
      <c r="Z196" s="1"/>
      <c r="AA196" s="1"/>
      <c r="AB196" s="1"/>
      <c r="AC196" s="1"/>
      <c r="AD196" s="1"/>
      <c r="AE196" s="16">
        <f>+'[1]Rates'!U50*1.03</f>
        <v>651.3127730251858</v>
      </c>
      <c r="AF196" s="16"/>
      <c r="AH196" s="14" t="s">
        <v>92</v>
      </c>
      <c r="AI196" s="1" t="s">
        <v>93</v>
      </c>
      <c r="AJ196" s="1"/>
      <c r="AK196" s="1"/>
      <c r="AL196" s="1"/>
      <c r="AM196" s="1"/>
      <c r="AN196" s="1"/>
      <c r="AO196" s="1"/>
      <c r="AP196" s="16">
        <f>+'[1]Rates'!AR50*1.03</f>
        <v>759.0046126029928</v>
      </c>
      <c r="AQ196" s="16"/>
    </row>
    <row r="197" spans="2:43" ht="15">
      <c r="B197" s="14" t="s">
        <v>94</v>
      </c>
      <c r="C197" s="1" t="s">
        <v>95</v>
      </c>
      <c r="D197" s="1"/>
      <c r="E197" s="1"/>
      <c r="F197" s="1"/>
      <c r="G197" s="1"/>
      <c r="H197" s="1"/>
      <c r="I197" s="1"/>
      <c r="J197" s="16">
        <f>+'[1]Rates'!V48*1.03</f>
        <v>713.5015764076575</v>
      </c>
      <c r="K197" s="16"/>
      <c r="M197" s="14"/>
      <c r="N197" s="1"/>
      <c r="O197" s="1"/>
      <c r="P197" s="1"/>
      <c r="Q197" s="1"/>
      <c r="R197" s="1"/>
      <c r="S197" s="1"/>
      <c r="T197" s="1"/>
      <c r="U197" s="16"/>
      <c r="V197" s="16"/>
      <c r="W197" s="14" t="s">
        <v>94</v>
      </c>
      <c r="X197" s="1" t="s">
        <v>95</v>
      </c>
      <c r="Y197" s="1"/>
      <c r="Z197" s="1"/>
      <c r="AA197" s="1"/>
      <c r="AB197" s="1"/>
      <c r="AC197" s="1"/>
      <c r="AD197" s="1"/>
      <c r="AE197" s="16">
        <f>+'[1]Rates'!V50*1.03</f>
        <v>680.9178990717851</v>
      </c>
      <c r="AF197" s="16"/>
      <c r="AH197" s="14"/>
      <c r="AI197" s="1"/>
      <c r="AJ197" s="1"/>
      <c r="AK197" s="1"/>
      <c r="AL197" s="1"/>
      <c r="AM197" s="1"/>
      <c r="AN197" s="1"/>
      <c r="AO197" s="1"/>
      <c r="AP197" s="16"/>
      <c r="AQ197" s="16"/>
    </row>
    <row r="198" spans="2:43" ht="15">
      <c r="B198" s="14" t="s">
        <v>96</v>
      </c>
      <c r="C198" s="1" t="s">
        <v>97</v>
      </c>
      <c r="D198" s="1"/>
      <c r="E198" s="1"/>
      <c r="F198" s="1"/>
      <c r="G198" s="1"/>
      <c r="H198" s="1"/>
      <c r="I198" s="1"/>
      <c r="J198" s="16">
        <f>+'[1]Rates'!W48*1.03</f>
        <v>744.5233840775556</v>
      </c>
      <c r="K198" s="16"/>
      <c r="M198" s="14" t="s">
        <v>98</v>
      </c>
      <c r="N198" s="1" t="s">
        <v>99</v>
      </c>
      <c r="O198" s="1"/>
      <c r="P198" s="1"/>
      <c r="Q198" s="1"/>
      <c r="R198" s="1"/>
      <c r="S198" s="1"/>
      <c r="T198" s="1"/>
      <c r="U198" s="16">
        <f>+'[1]Rates'!AS48*1.03</f>
        <v>625.0110935067723</v>
      </c>
      <c r="V198" s="16"/>
      <c r="W198" s="14" t="s">
        <v>96</v>
      </c>
      <c r="X198" s="1" t="s">
        <v>97</v>
      </c>
      <c r="Y198" s="1"/>
      <c r="Z198" s="1"/>
      <c r="AA198" s="1"/>
      <c r="AB198" s="1"/>
      <c r="AC198" s="1"/>
      <c r="AD198" s="1"/>
      <c r="AE198" s="16">
        <f>+'[1]Rates'!W50*1.03</f>
        <v>710.5230251183845</v>
      </c>
      <c r="AF198" s="16"/>
      <c r="AH198" s="14" t="s">
        <v>98</v>
      </c>
      <c r="AI198" s="1" t="s">
        <v>99</v>
      </c>
      <c r="AJ198" s="1"/>
      <c r="AK198" s="1"/>
      <c r="AL198" s="1"/>
      <c r="AM198" s="1"/>
      <c r="AN198" s="1"/>
      <c r="AO198" s="1"/>
      <c r="AP198" s="16">
        <f>+'[1]Rates'!AS50*1.03</f>
        <v>598.5055683316823</v>
      </c>
      <c r="AQ198" s="16"/>
    </row>
    <row r="199" spans="2:43" ht="15">
      <c r="B199" s="14"/>
      <c r="C199" s="1"/>
      <c r="D199" s="1"/>
      <c r="E199" s="1"/>
      <c r="F199" s="1"/>
      <c r="G199" s="1"/>
      <c r="H199" s="1"/>
      <c r="I199" s="1"/>
      <c r="J199" s="16"/>
      <c r="K199" s="16"/>
      <c r="M199" s="14"/>
      <c r="N199" s="1"/>
      <c r="O199" s="1"/>
      <c r="P199" s="1"/>
      <c r="Q199" s="1"/>
      <c r="R199" s="1"/>
      <c r="S199" s="1"/>
      <c r="T199" s="1"/>
      <c r="U199" s="16"/>
      <c r="V199" s="16"/>
      <c r="W199" s="14"/>
      <c r="X199" s="1"/>
      <c r="Y199" s="1"/>
      <c r="Z199" s="1"/>
      <c r="AA199" s="1"/>
      <c r="AB199" s="1"/>
      <c r="AC199" s="1"/>
      <c r="AD199" s="1"/>
      <c r="AE199" s="16"/>
      <c r="AF199" s="16"/>
      <c r="AH199" s="14"/>
      <c r="AI199" s="1"/>
      <c r="AJ199" s="1"/>
      <c r="AK199" s="1"/>
      <c r="AL199" s="1"/>
      <c r="AM199" s="1"/>
      <c r="AN199" s="1"/>
      <c r="AO199" s="1"/>
      <c r="AP199" s="16"/>
      <c r="AQ199" s="16"/>
    </row>
    <row r="200" spans="2:43" ht="15">
      <c r="B200" s="14" t="s">
        <v>100</v>
      </c>
      <c r="C200" s="1" t="s">
        <v>101</v>
      </c>
      <c r="D200" s="1"/>
      <c r="E200" s="1"/>
      <c r="F200" s="1"/>
      <c r="G200" s="1"/>
      <c r="H200" s="1"/>
      <c r="I200" s="1"/>
      <c r="J200" s="16"/>
      <c r="K200" s="16"/>
      <c r="M200" s="14" t="s">
        <v>102</v>
      </c>
      <c r="N200" s="1" t="s">
        <v>103</v>
      </c>
      <c r="O200" s="1"/>
      <c r="P200" s="1"/>
      <c r="Q200" s="1"/>
      <c r="R200" s="1"/>
      <c r="S200" s="1"/>
      <c r="T200" s="1"/>
      <c r="U200" s="16">
        <f>+'[1]Rates'!AT48*1.03</f>
        <v>247.62702680019038</v>
      </c>
      <c r="V200" s="16"/>
      <c r="W200" s="14" t="s">
        <v>100</v>
      </c>
      <c r="X200" s="1" t="s">
        <v>101</v>
      </c>
      <c r="Y200" s="1"/>
      <c r="Z200" s="1"/>
      <c r="AA200" s="1"/>
      <c r="AB200" s="1"/>
      <c r="AC200" s="1"/>
      <c r="AD200" s="1"/>
      <c r="AE200" s="16"/>
      <c r="AF200" s="16"/>
      <c r="AH200" s="14" t="s">
        <v>102</v>
      </c>
      <c r="AI200" s="1" t="s">
        <v>103</v>
      </c>
      <c r="AJ200" s="1"/>
      <c r="AK200" s="1"/>
      <c r="AL200" s="1"/>
      <c r="AM200" s="1"/>
      <c r="AN200" s="1"/>
      <c r="AO200" s="1"/>
      <c r="AP200" s="16">
        <f>+'[1]Rates'!AT50*1.03</f>
        <v>237.0627037469291</v>
      </c>
      <c r="AQ200" s="16"/>
    </row>
    <row r="201" spans="2:43" ht="15">
      <c r="B201" s="14"/>
      <c r="C201" s="1" t="s">
        <v>104</v>
      </c>
      <c r="D201" s="1"/>
      <c r="E201" s="1"/>
      <c r="F201" s="1"/>
      <c r="G201" s="1"/>
      <c r="H201" s="1"/>
      <c r="I201" s="1"/>
      <c r="J201" s="16">
        <f>+'[1]Rates'!X48*1.03</f>
        <v>6.880710526313572</v>
      </c>
      <c r="K201" s="16"/>
      <c r="M201" s="3"/>
      <c r="N201" s="3"/>
      <c r="O201" s="1"/>
      <c r="P201" s="1"/>
      <c r="Q201" s="1"/>
      <c r="R201" s="1"/>
      <c r="S201" s="1"/>
      <c r="T201" s="1"/>
      <c r="U201" s="3"/>
      <c r="V201" s="3"/>
      <c r="W201" s="14"/>
      <c r="X201" s="1" t="s">
        <v>104</v>
      </c>
      <c r="Y201" s="1"/>
      <c r="Z201" s="1"/>
      <c r="AA201" s="1"/>
      <c r="AB201" s="1"/>
      <c r="AC201" s="1"/>
      <c r="AD201" s="1"/>
      <c r="AE201" s="16">
        <f>+'[1]Rates'!X50*1.03</f>
        <v>6.588912751886174</v>
      </c>
      <c r="AF201" s="16"/>
      <c r="AH201" s="3"/>
      <c r="AI201" s="3"/>
      <c r="AJ201" s="1"/>
      <c r="AK201" s="1"/>
      <c r="AL201" s="1"/>
      <c r="AM201" s="1"/>
      <c r="AN201" s="1"/>
      <c r="AO201" s="1"/>
      <c r="AP201" s="3"/>
      <c r="AQ201" s="3"/>
    </row>
    <row r="202" spans="2:43" ht="15">
      <c r="B202" s="14"/>
      <c r="C202" s="1"/>
      <c r="D202" s="1"/>
      <c r="E202" s="1"/>
      <c r="F202" s="1"/>
      <c r="G202" s="1"/>
      <c r="H202" s="1"/>
      <c r="I202" s="1"/>
      <c r="J202" s="16"/>
      <c r="K202" s="16"/>
      <c r="M202" s="3"/>
      <c r="N202" s="3"/>
      <c r="O202" s="1"/>
      <c r="P202" s="1"/>
      <c r="Q202" s="1"/>
      <c r="R202" s="1"/>
      <c r="S202" s="1"/>
      <c r="T202" s="1"/>
      <c r="U202" s="3"/>
      <c r="V202" s="3"/>
      <c r="W202" s="14"/>
      <c r="X202" s="1"/>
      <c r="Y202" s="1"/>
      <c r="Z202" s="1"/>
      <c r="AA202" s="1"/>
      <c r="AB202" s="1"/>
      <c r="AC202" s="1"/>
      <c r="AD202" s="1"/>
      <c r="AE202" s="16"/>
      <c r="AF202" s="16"/>
      <c r="AH202" s="3"/>
      <c r="AI202" s="3"/>
      <c r="AJ202" s="1"/>
      <c r="AK202" s="1"/>
      <c r="AL202" s="1"/>
      <c r="AM202" s="1"/>
      <c r="AN202" s="1"/>
      <c r="AO202" s="1"/>
      <c r="AP202" s="3"/>
      <c r="AQ202" s="3"/>
    </row>
    <row r="203" spans="2:43" ht="15">
      <c r="B203" s="14" t="s">
        <v>105</v>
      </c>
      <c r="C203" s="1" t="s">
        <v>106</v>
      </c>
      <c r="D203" s="1"/>
      <c r="E203" s="1"/>
      <c r="F203" s="1"/>
      <c r="G203" s="1"/>
      <c r="H203" s="1"/>
      <c r="I203" s="1"/>
      <c r="J203" s="16">
        <f>+'[1]Rates'!Y48</f>
        <v>1</v>
      </c>
      <c r="K203" s="16"/>
      <c r="M203" s="3"/>
      <c r="N203" s="3"/>
      <c r="O203" s="1"/>
      <c r="P203" s="1"/>
      <c r="Q203" s="1"/>
      <c r="R203" s="1"/>
      <c r="S203" s="1"/>
      <c r="T203" s="1"/>
      <c r="U203" s="3"/>
      <c r="V203" s="3"/>
      <c r="W203" s="14" t="s">
        <v>105</v>
      </c>
      <c r="X203" s="1" t="s">
        <v>106</v>
      </c>
      <c r="Y203" s="1"/>
      <c r="Z203" s="1"/>
      <c r="AA203" s="1"/>
      <c r="AB203" s="1"/>
      <c r="AC203" s="1"/>
      <c r="AD203" s="1"/>
      <c r="AE203" s="16">
        <f>+'[1]Rates'!Y50</f>
        <v>1</v>
      </c>
      <c r="AF203" s="16"/>
      <c r="AH203" s="3"/>
      <c r="AI203" s="3"/>
      <c r="AJ203" s="1"/>
      <c r="AK203" s="1"/>
      <c r="AL203" s="1"/>
      <c r="AM203" s="1"/>
      <c r="AN203" s="1"/>
      <c r="AO203" s="1"/>
      <c r="AP203" s="3"/>
      <c r="AQ203" s="3"/>
    </row>
    <row r="204" spans="2:43" ht="15">
      <c r="B204" s="1"/>
      <c r="C204" s="1"/>
      <c r="D204" s="1"/>
      <c r="E204" s="1"/>
      <c r="F204" s="1"/>
      <c r="G204" s="1"/>
      <c r="H204" s="1"/>
      <c r="I204" s="1"/>
      <c r="J204" s="3"/>
      <c r="K204" s="3"/>
      <c r="M204" s="1"/>
      <c r="N204" s="1"/>
      <c r="O204" s="1"/>
      <c r="P204" s="1"/>
      <c r="Q204" s="1"/>
      <c r="R204" s="1"/>
      <c r="S204" s="1"/>
      <c r="T204" s="1"/>
      <c r="U204" s="3"/>
      <c r="V204" s="3"/>
      <c r="W204" s="1"/>
      <c r="X204" s="1"/>
      <c r="Y204" s="1"/>
      <c r="Z204" s="1"/>
      <c r="AA204" s="1"/>
      <c r="AB204" s="1"/>
      <c r="AC204" s="1"/>
      <c r="AD204" s="1"/>
      <c r="AE204" s="3"/>
      <c r="AF204" s="3"/>
      <c r="AH204" s="1"/>
      <c r="AI204" s="1"/>
      <c r="AJ204" s="1"/>
      <c r="AK204" s="1"/>
      <c r="AL204" s="1"/>
      <c r="AM204" s="1"/>
      <c r="AN204" s="1"/>
      <c r="AO204" s="1"/>
      <c r="AP204" s="3"/>
      <c r="AQ204" s="3"/>
    </row>
    <row r="205" spans="2:43" ht="15">
      <c r="B205" s="1"/>
      <c r="C205" s="1"/>
      <c r="D205" s="1"/>
      <c r="E205" s="1"/>
      <c r="F205" s="1"/>
      <c r="G205" s="1"/>
      <c r="H205" s="1"/>
      <c r="I205" s="3"/>
      <c r="J205" s="3"/>
      <c r="K205" s="18">
        <v>39002</v>
      </c>
      <c r="M205" s="1"/>
      <c r="N205" s="1"/>
      <c r="O205" s="1"/>
      <c r="P205" s="1"/>
      <c r="Q205" s="1"/>
      <c r="R205" s="1"/>
      <c r="S205" s="1"/>
      <c r="T205" s="3"/>
      <c r="U205" s="3"/>
      <c r="V205" s="18">
        <v>39002</v>
      </c>
      <c r="W205" s="1"/>
      <c r="X205" s="1"/>
      <c r="Y205" s="1"/>
      <c r="Z205" s="1"/>
      <c r="AA205" s="1"/>
      <c r="AB205" s="1"/>
      <c r="AC205" s="1"/>
      <c r="AD205" s="3"/>
      <c r="AE205" s="3"/>
      <c r="AF205" s="18">
        <v>39002</v>
      </c>
      <c r="AH205" s="1"/>
      <c r="AI205" s="1"/>
      <c r="AJ205" s="1"/>
      <c r="AK205" s="1"/>
      <c r="AL205" s="1"/>
      <c r="AM205" s="1"/>
      <c r="AN205" s="1"/>
      <c r="AO205" s="3"/>
      <c r="AP205" s="3"/>
      <c r="AQ205" s="18">
        <v>39002</v>
      </c>
    </row>
  </sheetData>
  <sheetProtection/>
  <mergeCells count="172">
    <mergeCell ref="AI174:AJ174"/>
    <mergeCell ref="AP174:AQ174"/>
    <mergeCell ref="B161:K161"/>
    <mergeCell ref="M161:V161"/>
    <mergeCell ref="W161:AF161"/>
    <mergeCell ref="AH161:AQ161"/>
    <mergeCell ref="C174:D174"/>
    <mergeCell ref="J174:K174"/>
    <mergeCell ref="N174:O174"/>
    <mergeCell ref="U174:V174"/>
    <mergeCell ref="AH158:AQ158"/>
    <mergeCell ref="B160:K160"/>
    <mergeCell ref="M160:V160"/>
    <mergeCell ref="W160:AF160"/>
    <mergeCell ref="AH160:AQ160"/>
    <mergeCell ref="X174:Y174"/>
    <mergeCell ref="AE174:AF174"/>
    <mergeCell ref="B158:K158"/>
    <mergeCell ref="M158:V158"/>
    <mergeCell ref="W158:AF158"/>
    <mergeCell ref="B157:K157"/>
    <mergeCell ref="M157:V157"/>
    <mergeCell ref="W157:AF157"/>
    <mergeCell ref="AH157:AQ157"/>
    <mergeCell ref="B156:K156"/>
    <mergeCell ref="M156:V156"/>
    <mergeCell ref="W156:AF156"/>
    <mergeCell ref="AH156:AQ156"/>
    <mergeCell ref="AS123:AT123"/>
    <mergeCell ref="BD123:BE123"/>
    <mergeCell ref="BN123:BO123"/>
    <mergeCell ref="BY123:BZ123"/>
    <mergeCell ref="C123:D123"/>
    <mergeCell ref="N123:O123"/>
    <mergeCell ref="X123:Y123"/>
    <mergeCell ref="AI123:AJ123"/>
    <mergeCell ref="AR110:BA110"/>
    <mergeCell ref="BC110:BL110"/>
    <mergeCell ref="BM110:BV110"/>
    <mergeCell ref="BX110:CG110"/>
    <mergeCell ref="B110:K110"/>
    <mergeCell ref="M110:V110"/>
    <mergeCell ref="W110:AF110"/>
    <mergeCell ref="AH110:AQ110"/>
    <mergeCell ref="AR109:BA109"/>
    <mergeCell ref="BC109:BL109"/>
    <mergeCell ref="BM109:BV109"/>
    <mergeCell ref="BX109:CG109"/>
    <mergeCell ref="B109:K109"/>
    <mergeCell ref="M109:V109"/>
    <mergeCell ref="W109:AF109"/>
    <mergeCell ref="AH109:AQ109"/>
    <mergeCell ref="AR107:BA107"/>
    <mergeCell ref="BC107:BL107"/>
    <mergeCell ref="BM107:BV107"/>
    <mergeCell ref="BX107:CG107"/>
    <mergeCell ref="B107:K107"/>
    <mergeCell ref="M107:V107"/>
    <mergeCell ref="W107:AF107"/>
    <mergeCell ref="AH107:AQ107"/>
    <mergeCell ref="AR106:BA106"/>
    <mergeCell ref="BC106:BL106"/>
    <mergeCell ref="BM106:BV106"/>
    <mergeCell ref="BX106:CG106"/>
    <mergeCell ref="B106:K106"/>
    <mergeCell ref="M106:V106"/>
    <mergeCell ref="W106:AF106"/>
    <mergeCell ref="AH106:AQ106"/>
    <mergeCell ref="AR105:BA105"/>
    <mergeCell ref="BC105:BL105"/>
    <mergeCell ref="BM105:BV105"/>
    <mergeCell ref="BX105:CG105"/>
    <mergeCell ref="B105:K105"/>
    <mergeCell ref="M105:V105"/>
    <mergeCell ref="W105:AF105"/>
    <mergeCell ref="AH105:AQ105"/>
    <mergeCell ref="AS72:AT72"/>
    <mergeCell ref="BD72:BE72"/>
    <mergeCell ref="BN72:BO72"/>
    <mergeCell ref="BY72:BZ72"/>
    <mergeCell ref="C72:D72"/>
    <mergeCell ref="N72:O72"/>
    <mergeCell ref="X72:Y72"/>
    <mergeCell ref="AI72:AJ72"/>
    <mergeCell ref="AR59:BA59"/>
    <mergeCell ref="BC59:BL59"/>
    <mergeCell ref="BM59:BV59"/>
    <mergeCell ref="BX59:CG59"/>
    <mergeCell ref="B59:K59"/>
    <mergeCell ref="M59:V59"/>
    <mergeCell ref="W59:AF59"/>
    <mergeCell ref="AH59:AQ59"/>
    <mergeCell ref="AR58:BA58"/>
    <mergeCell ref="BC58:BL58"/>
    <mergeCell ref="BM58:BV58"/>
    <mergeCell ref="BX58:CG58"/>
    <mergeCell ref="B58:K58"/>
    <mergeCell ref="M58:V58"/>
    <mergeCell ref="W58:AF58"/>
    <mergeCell ref="AH58:AQ58"/>
    <mergeCell ref="AR56:BA56"/>
    <mergeCell ref="BC56:BL56"/>
    <mergeCell ref="BM56:BV56"/>
    <mergeCell ref="BX56:CG56"/>
    <mergeCell ref="B56:K56"/>
    <mergeCell ref="M56:V56"/>
    <mergeCell ref="W56:AF56"/>
    <mergeCell ref="AH56:AQ56"/>
    <mergeCell ref="AR55:BA55"/>
    <mergeCell ref="BC55:BL55"/>
    <mergeCell ref="BM55:BV55"/>
    <mergeCell ref="BX55:CG55"/>
    <mergeCell ref="B55:K55"/>
    <mergeCell ref="M55:V55"/>
    <mergeCell ref="W55:AF55"/>
    <mergeCell ref="AH55:AQ55"/>
    <mergeCell ref="AR54:BA54"/>
    <mergeCell ref="BC54:BL54"/>
    <mergeCell ref="BM54:BV54"/>
    <mergeCell ref="BX54:CG54"/>
    <mergeCell ref="B54:K54"/>
    <mergeCell ref="M54:V54"/>
    <mergeCell ref="W54:AF54"/>
    <mergeCell ref="AH54:AQ54"/>
    <mergeCell ref="AS21:AT21"/>
    <mergeCell ref="BD21:BE21"/>
    <mergeCell ref="BN21:BO21"/>
    <mergeCell ref="BY21:BZ21"/>
    <mergeCell ref="C21:D21"/>
    <mergeCell ref="N21:O21"/>
    <mergeCell ref="X21:Y21"/>
    <mergeCell ref="AI21:AJ21"/>
    <mergeCell ref="AR8:BA8"/>
    <mergeCell ref="BC8:BL8"/>
    <mergeCell ref="BM8:BV8"/>
    <mergeCell ref="BX8:CG8"/>
    <mergeCell ref="B8:K8"/>
    <mergeCell ref="M8:V8"/>
    <mergeCell ref="W8:AF8"/>
    <mergeCell ref="AH8:AQ8"/>
    <mergeCell ref="AR7:BA7"/>
    <mergeCell ref="BC7:BL7"/>
    <mergeCell ref="BM7:BV7"/>
    <mergeCell ref="BX7:CG7"/>
    <mergeCell ref="B7:K7"/>
    <mergeCell ref="M7:V7"/>
    <mergeCell ref="W7:AF7"/>
    <mergeCell ref="AH7:AQ7"/>
    <mergeCell ref="AR5:BA5"/>
    <mergeCell ref="BC5:BL5"/>
    <mergeCell ref="BM5:BV5"/>
    <mergeCell ref="BX5:CG5"/>
    <mergeCell ref="B5:K5"/>
    <mergeCell ref="M5:V5"/>
    <mergeCell ref="W5:AF5"/>
    <mergeCell ref="AH5:AQ5"/>
    <mergeCell ref="AR4:BA4"/>
    <mergeCell ref="BC4:BL4"/>
    <mergeCell ref="BM4:BV4"/>
    <mergeCell ref="BX4:CG4"/>
    <mergeCell ref="B4:K4"/>
    <mergeCell ref="M4:V4"/>
    <mergeCell ref="W4:AF4"/>
    <mergeCell ref="AH4:AQ4"/>
    <mergeCell ref="AR3:BA3"/>
    <mergeCell ref="BC3:BL3"/>
    <mergeCell ref="BM3:BV3"/>
    <mergeCell ref="BX3:CG3"/>
    <mergeCell ref="B3:K3"/>
    <mergeCell ref="M3:V3"/>
    <mergeCell ref="W3:AF3"/>
    <mergeCell ref="AH3:AQ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York State Department of Health</dc:creator>
  <cp:keywords/>
  <dc:description/>
  <cp:lastModifiedBy>sxk25</cp:lastModifiedBy>
  <dcterms:created xsi:type="dcterms:W3CDTF">2009-03-20T19:34:36Z</dcterms:created>
  <dcterms:modified xsi:type="dcterms:W3CDTF">2009-05-19T19:03:35Z</dcterms:modified>
  <cp:category/>
  <cp:version/>
  <cp:contentType/>
  <cp:contentStatus/>
</cp:coreProperties>
</file>